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 activeTab="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7" i="2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D27"/>
  <c r="C18"/>
  <c r="C17"/>
  <c r="C16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BA25"/>
  <c r="BB25"/>
  <c r="BC25"/>
  <c r="BD25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AP24"/>
  <c r="AQ24"/>
  <c r="AR24"/>
  <c r="AS24"/>
  <c r="AT24"/>
  <c r="AU24"/>
  <c r="AV24"/>
  <c r="AW24"/>
  <c r="AX24"/>
  <c r="AY24"/>
  <c r="AZ24"/>
  <c r="BA24"/>
  <c r="BB24"/>
  <c r="BC24"/>
  <c r="BD24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AD20"/>
  <c r="AE20"/>
  <c r="AF20"/>
  <c r="AG20"/>
  <c r="AH20"/>
  <c r="AI20"/>
  <c r="AJ20"/>
  <c r="AK20"/>
  <c r="AL20"/>
  <c r="AM20"/>
  <c r="AN20"/>
  <c r="AO20"/>
  <c r="AP20"/>
  <c r="AQ20"/>
  <c r="AR20"/>
  <c r="AS20"/>
  <c r="AT20"/>
  <c r="AU20"/>
  <c r="AV20"/>
  <c r="AW20"/>
  <c r="AX20"/>
  <c r="AY20"/>
  <c r="AZ20"/>
  <c r="BA20"/>
  <c r="BB20"/>
  <c r="BC20"/>
  <c r="BD20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AI19"/>
  <c r="AJ19"/>
  <c r="AK19"/>
  <c r="AL19"/>
  <c r="AM19"/>
  <c r="AN19"/>
  <c r="AO19"/>
  <c r="AP19"/>
  <c r="AQ19"/>
  <c r="AR19"/>
  <c r="AS19"/>
  <c r="AT19"/>
  <c r="AU19"/>
  <c r="AV19"/>
  <c r="AW19"/>
  <c r="AX19"/>
  <c r="AY19"/>
  <c r="AZ19"/>
  <c r="BA19"/>
  <c r="BB19"/>
  <c r="BC19"/>
  <c r="BD19"/>
  <c r="AU17"/>
  <c r="AV17"/>
  <c r="AW17"/>
  <c r="AX17"/>
  <c r="AY17"/>
  <c r="AZ17"/>
  <c r="BA17"/>
  <c r="BB17"/>
  <c r="BC17"/>
  <c r="BD17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BA18"/>
  <c r="BB18"/>
  <c r="BC18"/>
  <c r="BD18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AG17"/>
  <c r="AH17"/>
  <c r="AI17"/>
  <c r="AJ17"/>
  <c r="AK17"/>
  <c r="AL17"/>
  <c r="AM17"/>
  <c r="AN17"/>
  <c r="AO17"/>
  <c r="AP17"/>
  <c r="AQ17"/>
  <c r="AR17"/>
  <c r="AS17"/>
  <c r="AT17"/>
  <c r="BB16"/>
  <c r="BC16"/>
  <c r="BD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AW16"/>
  <c r="AX16"/>
  <c r="AY16"/>
  <c r="AZ16"/>
  <c r="BA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<sst xmlns="http://schemas.openxmlformats.org/spreadsheetml/2006/main" count="1528" uniqueCount="631">
  <si>
    <t xml:space="preserve">Trains Per Capita </t>
  </si>
  <si>
    <t># 2  </t>
  </si>
  <si>
    <t>Australia:</t>
  </si>
  <si>
    <t>1,878.569 km per million people </t>
  </si>
  <si>
    <t>2006 </t>
  </si>
  <si>
    <t># 3  </t>
  </si>
  <si>
    <t>Canada:</t>
  </si>
  <si>
    <t>1,476.45 km per million people </t>
  </si>
  <si>
    <t># 4  </t>
  </si>
  <si>
    <t>Sweden:</t>
  </si>
  <si>
    <t>1,274.414 km per million people </t>
  </si>
  <si>
    <t># 5  </t>
  </si>
  <si>
    <t>Namibia:</t>
  </si>
  <si>
    <t>1,161.486 km per million people </t>
  </si>
  <si>
    <t># 6  </t>
  </si>
  <si>
    <t>Finland:</t>
  </si>
  <si>
    <t>1,092.473 km per million people </t>
  </si>
  <si>
    <t># 7  </t>
  </si>
  <si>
    <t>Saint Kitts and Nevis:</t>
  </si>
  <si>
    <t>1,033.197 km per million people </t>
  </si>
  <si>
    <t># 8  </t>
  </si>
  <si>
    <t>Latvia:</t>
  </si>
  <si>
    <t>1,007.157 km per million people </t>
  </si>
  <si>
    <t># 9  </t>
  </si>
  <si>
    <t>New Zealand:</t>
  </si>
  <si>
    <t>1,000.636 km per million people </t>
  </si>
  <si>
    <t># 10  </t>
  </si>
  <si>
    <t>Antigua and Barbuda:</t>
  </si>
  <si>
    <t>993.765 km per million people </t>
  </si>
  <si>
    <t>2001 </t>
  </si>
  <si>
    <t># 11  </t>
  </si>
  <si>
    <t>Czech Republic:</t>
  </si>
  <si>
    <t>939.185 km per million people </t>
  </si>
  <si>
    <t># 12  </t>
  </si>
  <si>
    <t>Kazakhstan:</t>
  </si>
  <si>
    <t>894.952 km per million people </t>
  </si>
  <si>
    <t># 13  </t>
  </si>
  <si>
    <t>Norway:</t>
  </si>
  <si>
    <t>870.649 km per million people </t>
  </si>
  <si>
    <t># 14  </t>
  </si>
  <si>
    <t>Man, Isle of:</t>
  </si>
  <si>
    <t>846.637 km per million people </t>
  </si>
  <si>
    <t># 15  </t>
  </si>
  <si>
    <t>Argentina:</t>
  </si>
  <si>
    <t>815.481 km per million people </t>
  </si>
  <si>
    <t># 16  </t>
  </si>
  <si>
    <t>Hungary:</t>
  </si>
  <si>
    <t>801.193 km per million people </t>
  </si>
  <si>
    <t># 17  </t>
  </si>
  <si>
    <t>Austria:</t>
  </si>
  <si>
    <t>774.633 km per million people </t>
  </si>
  <si>
    <t># 18  </t>
  </si>
  <si>
    <t>Ireland:</t>
  </si>
  <si>
    <t>768.985 km per million people </t>
  </si>
  <si>
    <t># 19  </t>
  </si>
  <si>
    <t>United States:</t>
  </si>
  <si>
    <t>764.521 km per million people </t>
  </si>
  <si>
    <t>2005 </t>
  </si>
  <si>
    <t># 20  </t>
  </si>
  <si>
    <t>Estonia:</t>
  </si>
  <si>
    <t>721.827 km per million people </t>
  </si>
  <si>
    <t># 21  </t>
  </si>
  <si>
    <t>Mongolia:</t>
  </si>
  <si>
    <t>700.287 km per million people </t>
  </si>
  <si>
    <t># 22  </t>
  </si>
  <si>
    <t>Fiji:</t>
  </si>
  <si>
    <t>699.485 km per million people </t>
  </si>
  <si>
    <t># 23  </t>
  </si>
  <si>
    <t>Slovakia:</t>
  </si>
  <si>
    <t>680.088 km per million people </t>
  </si>
  <si>
    <t># 24  </t>
  </si>
  <si>
    <t>Switzerland:</t>
  </si>
  <si>
    <t>650.274 km per million people </t>
  </si>
  <si>
    <t># 25  </t>
  </si>
  <si>
    <t>Uruguay:</t>
  </si>
  <si>
    <t>625.717 km per million people </t>
  </si>
  <si>
    <t># 26  </t>
  </si>
  <si>
    <t>Slovenia:</t>
  </si>
  <si>
    <t>615.241 km per million people </t>
  </si>
  <si>
    <t># 27  </t>
  </si>
  <si>
    <t>Croatia:</t>
  </si>
  <si>
    <t>614.287 km per million people </t>
  </si>
  <si>
    <t># 28  </t>
  </si>
  <si>
    <t>Russia:</t>
  </si>
  <si>
    <t>612.197 km per million people </t>
  </si>
  <si>
    <t># 29  </t>
  </si>
  <si>
    <t>Poland:</t>
  </si>
  <si>
    <t>605.367 km per million people </t>
  </si>
  <si>
    <t># 30  </t>
  </si>
  <si>
    <t>Luxembourg:</t>
  </si>
  <si>
    <t>595.184 km per million people </t>
  </si>
  <si>
    <t># 31  </t>
  </si>
  <si>
    <t>Germany:</t>
  </si>
  <si>
    <t>585.052 km per million people </t>
  </si>
  <si>
    <t># 32  </t>
  </si>
  <si>
    <t>Gabon:</t>
  </si>
  <si>
    <t>579.043 km per million people </t>
  </si>
  <si>
    <t># 33  </t>
  </si>
  <si>
    <t>Belarus:</t>
  </si>
  <si>
    <t>567.315 km per million people </t>
  </si>
  <si>
    <t># 34  </t>
  </si>
  <si>
    <t>Bulgaria:</t>
  </si>
  <si>
    <t>557.733 km per million people </t>
  </si>
  <si>
    <t># 35  </t>
  </si>
  <si>
    <t>Romania:</t>
  </si>
  <si>
    <t>528.505 km per million people </t>
  </si>
  <si>
    <t># 36  </t>
  </si>
  <si>
    <t>Lithuania:</t>
  </si>
  <si>
    <t>521.363 km per million people </t>
  </si>
  <si>
    <t># 37  </t>
  </si>
  <si>
    <t>Botswana:</t>
  </si>
  <si>
    <t>505.152 km per million people </t>
  </si>
  <si>
    <t># 38  </t>
  </si>
  <si>
    <t>Turkmenistan:</t>
  </si>
  <si>
    <t>498.273 km per million people </t>
  </si>
  <si>
    <t># 39  </t>
  </si>
  <si>
    <t>Denmark:</t>
  </si>
  <si>
    <t>483.53 km per million people </t>
  </si>
  <si>
    <t>2007 </t>
  </si>
  <si>
    <t># 40  </t>
  </si>
  <si>
    <t>Ukraine:</t>
  </si>
  <si>
    <t>482.552 km per million people </t>
  </si>
  <si>
    <t># 42  </t>
  </si>
  <si>
    <t>France:</t>
  </si>
  <si>
    <t>481.18 km per million people </t>
  </si>
  <si>
    <t># 43  </t>
  </si>
  <si>
    <t>South Africa:</t>
  </si>
  <si>
    <t>440.422 km per million people </t>
  </si>
  <si>
    <t># 44  </t>
  </si>
  <si>
    <t>Serbia and Montenegro:</t>
  </si>
  <si>
    <t>419.482 km per million people </t>
  </si>
  <si>
    <t># 45  </t>
  </si>
  <si>
    <t>Montenegro:</t>
  </si>
  <si>
    <t>412.541 km per million people </t>
  </si>
  <si>
    <t># 46  </t>
  </si>
  <si>
    <t>Chile:</t>
  </si>
  <si>
    <t>400.259 km per million people </t>
  </si>
  <si>
    <t># 47  </t>
  </si>
  <si>
    <t>Bolivia:</t>
  </si>
  <si>
    <t>374.97 km per million people </t>
  </si>
  <si>
    <t># 48  </t>
  </si>
  <si>
    <t>Cuba:</t>
  </si>
  <si>
    <t>374.457 km per million people </t>
  </si>
  <si>
    <t># 49  </t>
  </si>
  <si>
    <t>Suriname:</t>
  </si>
  <si>
    <t>374.187 km per million people </t>
  </si>
  <si>
    <t>2003 </t>
  </si>
  <si>
    <t># 50  </t>
  </si>
  <si>
    <t>Georgia:</t>
  </si>
  <si>
    <t>363.351 km per million people </t>
  </si>
  <si>
    <t># 51  </t>
  </si>
  <si>
    <t>Spain:</t>
  </si>
  <si>
    <t>343.864 km per million people </t>
  </si>
  <si>
    <t># 52  </t>
  </si>
  <si>
    <t>Macedonia, Republic of:</t>
  </si>
  <si>
    <t>343.011 km per million people </t>
  </si>
  <si>
    <t># 53  </t>
  </si>
  <si>
    <t>Belgium:</t>
  </si>
  <si>
    <t>337.221 km per million people </t>
  </si>
  <si>
    <t># 54  </t>
  </si>
  <si>
    <t>Italy:</t>
  </si>
  <si>
    <t>332.246 km per million people </t>
  </si>
  <si>
    <t># 55  </t>
  </si>
  <si>
    <t>Moldova:</t>
  </si>
  <si>
    <t>296.123 km per million people </t>
  </si>
  <si>
    <t># 56  </t>
  </si>
  <si>
    <t>Armenia:</t>
  </si>
  <si>
    <t>278.998 km per million people </t>
  </si>
  <si>
    <t># 57  </t>
  </si>
  <si>
    <t>United Kingdom:</t>
  </si>
  <si>
    <t>274.466 km per million people </t>
  </si>
  <si>
    <t># 58  </t>
  </si>
  <si>
    <t>Swaziland:</t>
  </si>
  <si>
    <t>267.28 km per million people </t>
  </si>
  <si>
    <t># 59  </t>
  </si>
  <si>
    <t>Portugal:</t>
  </si>
  <si>
    <t>263.087 km per million people </t>
  </si>
  <si>
    <t># 60  </t>
  </si>
  <si>
    <t>Liechtenstein:</t>
  </si>
  <si>
    <t>257.88 km per million people </t>
  </si>
  <si>
    <t># 61  </t>
  </si>
  <si>
    <t>Guyana:</t>
  </si>
  <si>
    <t>250.766 km per million people </t>
  </si>
  <si>
    <t># 62  </t>
  </si>
  <si>
    <t>Azerbaijan:</t>
  </si>
  <si>
    <t>250.401 km per million people </t>
  </si>
  <si>
    <t># 63  </t>
  </si>
  <si>
    <t>Zimbabwe:</t>
  </si>
  <si>
    <t>235.131 km per million people </t>
  </si>
  <si>
    <t># 64  </t>
  </si>
  <si>
    <t>Korea, North:</t>
  </si>
  <si>
    <t>231.956 km per million people </t>
  </si>
  <si>
    <t># 65  </t>
  </si>
  <si>
    <t>Greece:</t>
  </si>
  <si>
    <t>231.351 km per million people </t>
  </si>
  <si>
    <t># 66  </t>
  </si>
  <si>
    <t>Mauritania:</t>
  </si>
  <si>
    <t>227.348 km per million people </t>
  </si>
  <si>
    <t># 67  </t>
  </si>
  <si>
    <t>Congo, Republic of the:</t>
  </si>
  <si>
    <t>217.776 km per million people </t>
  </si>
  <si>
    <t># 68  </t>
  </si>
  <si>
    <t>Tunisia:</t>
  </si>
  <si>
    <t>212.49 km per million people </t>
  </si>
  <si>
    <t># 69  </t>
  </si>
  <si>
    <t>Japan:</t>
  </si>
  <si>
    <t>184.016 km per million people </t>
  </si>
  <si>
    <t># 70  </t>
  </si>
  <si>
    <t>Zambia:</t>
  </si>
  <si>
    <t>181.841 km per million people </t>
  </si>
  <si>
    <t># 71  </t>
  </si>
  <si>
    <t>Netherlands:</t>
  </si>
  <si>
    <t>170.847 km per million people </t>
  </si>
  <si>
    <t># 72  </t>
  </si>
  <si>
    <t>Mexico:</t>
  </si>
  <si>
    <t>169.495 km per million people </t>
  </si>
  <si>
    <t># 73  </t>
  </si>
  <si>
    <t>Angola:</t>
  </si>
  <si>
    <t>168.442 km per million people </t>
  </si>
  <si>
    <t># 74  </t>
  </si>
  <si>
    <t>Sudan:</t>
  </si>
  <si>
    <t>161.553 km per million people </t>
  </si>
  <si>
    <t># 75  </t>
  </si>
  <si>
    <t>Bosnia and Herzegovina:</t>
  </si>
  <si>
    <t>155.56 km per million people </t>
  </si>
  <si>
    <t># 76  </t>
  </si>
  <si>
    <t>Brazil:</t>
  </si>
  <si>
    <t>155.251 km per million people </t>
  </si>
  <si>
    <t># 77  </t>
  </si>
  <si>
    <t>Mozambique:</t>
  </si>
  <si>
    <t>155.034 km per million people </t>
  </si>
  <si>
    <t># 78  </t>
  </si>
  <si>
    <t>Uzbekistan:</t>
  </si>
  <si>
    <t>148.83 km per million people </t>
  </si>
  <si>
    <t># 79  </t>
  </si>
  <si>
    <t>Liberia:</t>
  </si>
  <si>
    <t>144.965 km per million people </t>
  </si>
  <si>
    <t># 80  </t>
  </si>
  <si>
    <t>Albania:</t>
  </si>
  <si>
    <t>142.47 km per million people </t>
  </si>
  <si>
    <t># 81  </t>
  </si>
  <si>
    <t>Syria:</t>
  </si>
  <si>
    <t>139.051 km per million people </t>
  </si>
  <si>
    <t># 82  </t>
  </si>
  <si>
    <t>Djibouti:</t>
  </si>
  <si>
    <t>124.122 km per million people </t>
  </si>
  <si>
    <t># 83  </t>
  </si>
  <si>
    <t>Israel:</t>
  </si>
  <si>
    <t>121.189 km per million people </t>
  </si>
  <si>
    <t># 84  </t>
  </si>
  <si>
    <t>Iran:</t>
  </si>
  <si>
    <t>120.993 km per million people </t>
  </si>
  <si>
    <t># 85  </t>
  </si>
  <si>
    <t>Turkey:</t>
  </si>
  <si>
    <t>119.243 km per million people </t>
  </si>
  <si>
    <t># 86  </t>
  </si>
  <si>
    <t>Algeria:</t>
  </si>
  <si>
    <t>119.138 km per million people </t>
  </si>
  <si>
    <t># 87  </t>
  </si>
  <si>
    <t>Panama:</t>
  </si>
  <si>
    <t>108.085 km per million people </t>
  </si>
  <si>
    <t># 88  </t>
  </si>
  <si>
    <t>Jamaica:</t>
  </si>
  <si>
    <t>103.407 km per million people </t>
  </si>
  <si>
    <t># 89  </t>
  </si>
  <si>
    <t>Lebanon:</t>
  </si>
  <si>
    <t>98.89 km per million people </t>
  </si>
  <si>
    <t># 90  </t>
  </si>
  <si>
    <t>Honduras:</t>
  </si>
  <si>
    <t>95.038 km per million people </t>
  </si>
  <si>
    <t># 91  </t>
  </si>
  <si>
    <t>Tanzania:</t>
  </si>
  <si>
    <t>93.472 km per million people </t>
  </si>
  <si>
    <t># 92  </t>
  </si>
  <si>
    <t>Guinea:</t>
  </si>
  <si>
    <t>90.988 km per million people </t>
  </si>
  <si>
    <t># 93  </t>
  </si>
  <si>
    <t>Jordan:</t>
  </si>
  <si>
    <t>90.405 km per million people </t>
  </si>
  <si>
    <t># 94  </t>
  </si>
  <si>
    <t>Kyrgyzstan:</t>
  </si>
  <si>
    <t>90.389 km per million people </t>
  </si>
  <si>
    <t># 95  </t>
  </si>
  <si>
    <t>Togo:</t>
  </si>
  <si>
    <t>90.128 km per million people </t>
  </si>
  <si>
    <t># 96  </t>
  </si>
  <si>
    <t>Benin:</t>
  </si>
  <si>
    <t>87.194 km per million people </t>
  </si>
  <si>
    <t># 97  </t>
  </si>
  <si>
    <t>Congo, Democratic Republic of the:</t>
  </si>
  <si>
    <t>86.588 km per million people </t>
  </si>
  <si>
    <t># 98  </t>
  </si>
  <si>
    <t>Iraq:</t>
  </si>
  <si>
    <t>84.829 km per million people </t>
  </si>
  <si>
    <t># 99  </t>
  </si>
  <si>
    <t>El Salvador:</t>
  </si>
  <si>
    <t>80.886 km per million people </t>
  </si>
  <si>
    <t># 100  </t>
  </si>
  <si>
    <t>Kenya:</t>
  </si>
  <si>
    <t>79.048 km per million people </t>
  </si>
  <si>
    <t># 101  </t>
  </si>
  <si>
    <t>Burma:</t>
  </si>
  <si>
    <t>77.607 km per million people </t>
  </si>
  <si>
    <t># 102  </t>
  </si>
  <si>
    <t>Guernsey:</t>
  </si>
  <si>
    <t>77.139 km per million people </t>
  </si>
  <si>
    <t># 103  </t>
  </si>
  <si>
    <t>Senegal:</t>
  </si>
  <si>
    <t>75.955 km per million people </t>
  </si>
  <si>
    <t># 104  </t>
  </si>
  <si>
    <t>Malaysia:</t>
  </si>
  <si>
    <t>73.351 km per million people </t>
  </si>
  <si>
    <t># 105  </t>
  </si>
  <si>
    <t>Sri Lanka:</t>
  </si>
  <si>
    <t>73.288 km per million people </t>
  </si>
  <si>
    <t># 106  </t>
  </si>
  <si>
    <t>Colombia:</t>
  </si>
  <si>
    <t>72.526 km per million people </t>
  </si>
  <si>
    <t># 107  </t>
  </si>
  <si>
    <t>Tajikistan:</t>
  </si>
  <si>
    <t>72.459 km per million people </t>
  </si>
  <si>
    <t># 108  </t>
  </si>
  <si>
    <t>Ecuador:</t>
  </si>
  <si>
    <t>72.02 km per million people </t>
  </si>
  <si>
    <t># 109  </t>
  </si>
  <si>
    <t>Korea, South:</t>
  </si>
  <si>
    <t>71.709 km per million people </t>
  </si>
  <si>
    <t># 110  </t>
  </si>
  <si>
    <t>Peru:</t>
  </si>
  <si>
    <t>70.112 km per million people </t>
  </si>
  <si>
    <t># 111  </t>
  </si>
  <si>
    <t>Taiwan:</t>
  </si>
  <si>
    <t>69.47 km per million people </t>
  </si>
  <si>
    <t># 112  </t>
  </si>
  <si>
    <t>Guatemala:</t>
  </si>
  <si>
    <t>68.669 km per million people </t>
  </si>
  <si>
    <t># 113  </t>
  </si>
  <si>
    <t>Eritrea:</t>
  </si>
  <si>
    <t>67.426 km per million people </t>
  </si>
  <si>
    <t># 114  </t>
  </si>
  <si>
    <t>Costa Rica:</t>
  </si>
  <si>
    <t>67.249 km per million people </t>
  </si>
  <si>
    <t># 115  </t>
  </si>
  <si>
    <t>Egypt:</t>
  </si>
  <si>
    <t>67.151 km per million people </t>
  </si>
  <si>
    <t># 116  </t>
  </si>
  <si>
    <t>Thailand:</t>
  </si>
  <si>
    <t>62.897 km per million people </t>
  </si>
  <si>
    <t># 117  </t>
  </si>
  <si>
    <t>Morocco:</t>
  </si>
  <si>
    <t>62.532 km per million people </t>
  </si>
  <si>
    <t># 118  </t>
  </si>
  <si>
    <t>Malawi:</t>
  </si>
  <si>
    <t>60.549 km per million people </t>
  </si>
  <si>
    <t># 119  </t>
  </si>
  <si>
    <t>Cameroon:</t>
  </si>
  <si>
    <t>59.163 km per million people </t>
  </si>
  <si>
    <t># 120  </t>
  </si>
  <si>
    <t>Saudi Arabia:</t>
  </si>
  <si>
    <t>58.782 km per million people </t>
  </si>
  <si>
    <t># 121  </t>
  </si>
  <si>
    <t>China:</t>
  </si>
  <si>
    <t>57.829 km per million people </t>
  </si>
  <si>
    <t># 122  </t>
  </si>
  <si>
    <t>India:</t>
  </si>
  <si>
    <t>56.966 km per million people </t>
  </si>
  <si>
    <t># 123  </t>
  </si>
  <si>
    <t>Dominican Republic:</t>
  </si>
  <si>
    <t>53.776 km per million people </t>
  </si>
  <si>
    <t># 124  </t>
  </si>
  <si>
    <t>Mali:</t>
  </si>
  <si>
    <t>52.405 km per million people </t>
  </si>
  <si>
    <t># 125  </t>
  </si>
  <si>
    <t>Pakistan:</t>
  </si>
  <si>
    <t>51.339 km per million people </t>
  </si>
  <si>
    <t># 126  </t>
  </si>
  <si>
    <t>Burkina Faso:</t>
  </si>
  <si>
    <t>45.781 km per million people </t>
  </si>
  <si>
    <t># 127  </t>
  </si>
  <si>
    <t>Madagascar:</t>
  </si>
  <si>
    <t>44.743 km per million people </t>
  </si>
  <si>
    <t># 128  </t>
  </si>
  <si>
    <t>Ghana:</t>
  </si>
  <si>
    <t>42.294 km per million people </t>
  </si>
  <si>
    <t># 129  </t>
  </si>
  <si>
    <t>Cambodia:</t>
  </si>
  <si>
    <t>41.949 km per million people </t>
  </si>
  <si>
    <t># 130  </t>
  </si>
  <si>
    <t>Uganda:</t>
  </si>
  <si>
    <t>41.641 km per million people </t>
  </si>
  <si>
    <t># 131  </t>
  </si>
  <si>
    <t>Brunei:</t>
  </si>
  <si>
    <t>38.077 km per million people </t>
  </si>
  <si>
    <t># 132  </t>
  </si>
  <si>
    <t>Côte d'Ivoire:</t>
  </si>
  <si>
    <t>35.738 km per million people </t>
  </si>
  <si>
    <t># 133  </t>
  </si>
  <si>
    <t>Vietnam:</t>
  </si>
  <si>
    <t>30.913 km per million people </t>
  </si>
  <si>
    <t># 134  </t>
  </si>
  <si>
    <t>Indonesia:</t>
  </si>
  <si>
    <t>28.954 km per million people </t>
  </si>
  <si>
    <t># 135  </t>
  </si>
  <si>
    <t>Venezuela:</t>
  </si>
  <si>
    <t>25.24 km per million people </t>
  </si>
  <si>
    <t># 136  </t>
  </si>
  <si>
    <t>Puerto Rico:</t>
  </si>
  <si>
    <t>24.434 km per million people </t>
  </si>
  <si>
    <t># 137  </t>
  </si>
  <si>
    <t>Nigeria:</t>
  </si>
  <si>
    <t>24.214 km per million people </t>
  </si>
  <si>
    <t># 138  </t>
  </si>
  <si>
    <t>Bangladesh:</t>
  </si>
  <si>
    <t>19.176 km per million people </t>
  </si>
  <si>
    <t># 139  </t>
  </si>
  <si>
    <t>Sierra Leone:</t>
  </si>
  <si>
    <t>17.939 km per million people </t>
  </si>
  <si>
    <t># 140  </t>
  </si>
  <si>
    <t>Philippines:</t>
  </si>
  <si>
    <t>10.604 km per million people </t>
  </si>
  <si>
    <t># 141  </t>
  </si>
  <si>
    <t>Ethiopia:</t>
  </si>
  <si>
    <t>9.613 km per million people </t>
  </si>
  <si>
    <t># 142  </t>
  </si>
  <si>
    <t>Singapore:</t>
  </si>
  <si>
    <t>9.223 km per million people </t>
  </si>
  <si>
    <t># 143  </t>
  </si>
  <si>
    <t>Paraguay:</t>
  </si>
  <si>
    <t>5.984 km per million people </t>
  </si>
  <si>
    <t># 144  </t>
  </si>
  <si>
    <t>Hong Kong:</t>
  </si>
  <si>
    <t>5.056 km per million people </t>
  </si>
  <si>
    <t># 145  </t>
  </si>
  <si>
    <t>Haiti:</t>
  </si>
  <si>
    <t>4.967 km per million people </t>
  </si>
  <si>
    <t># 146  </t>
  </si>
  <si>
    <t>Nepal:</t>
  </si>
  <si>
    <t>2.133 km per million people </t>
  </si>
  <si>
    <t># 147  </t>
  </si>
  <si>
    <t>Nicaragua:</t>
  </si>
  <si>
    <t>1.143 km per million people </t>
  </si>
  <si>
    <t>= 148  </t>
  </si>
  <si>
    <t>Guam:</t>
  </si>
  <si>
    <t>0 km per million people </t>
  </si>
  <si>
    <t>Libya:</t>
  </si>
  <si>
    <t>Jersey:</t>
  </si>
  <si>
    <t>Macau:</t>
  </si>
  <si>
    <t>Tuvalu:</t>
  </si>
  <si>
    <t>Montserrat:</t>
  </si>
  <si>
    <t>French Polynesia:</t>
  </si>
  <si>
    <t>Malta:</t>
  </si>
  <si>
    <t>Tokelau:</t>
  </si>
  <si>
    <t>Maldives:</t>
  </si>
  <si>
    <t>Wallis and Futuna:</t>
  </si>
  <si>
    <t>Niue:</t>
  </si>
  <si>
    <t>Micronesia, Federated States of:</t>
  </si>
  <si>
    <t>Niger:</t>
  </si>
  <si>
    <t>Grenada:</t>
  </si>
  <si>
    <t>Netherlands Antilles:</t>
  </si>
  <si>
    <t>Kuwait:</t>
  </si>
  <si>
    <t>Papua New Guinea:</t>
  </si>
  <si>
    <t>São Tomé and Príncipe:</t>
  </si>
  <si>
    <t>Guinea-Bissau:</t>
  </si>
  <si>
    <t>British Virgin Islands:</t>
  </si>
  <si>
    <t>Réunion:</t>
  </si>
  <si>
    <t>Samoa:</t>
  </si>
  <si>
    <t>Rwanda:</t>
  </si>
  <si>
    <t>Falkland Islands (Islas Malvinas):</t>
  </si>
  <si>
    <t>Seychelles:</t>
  </si>
  <si>
    <t>Faroe Islands:</t>
  </si>
  <si>
    <t>San Marino:</t>
  </si>
  <si>
    <t>Gambia, The:</t>
  </si>
  <si>
    <t>Saint Lucia:</t>
  </si>
  <si>
    <t>Greenland:</t>
  </si>
  <si>
    <t>United Arab Emirates:</t>
  </si>
  <si>
    <t>Iceland:</t>
  </si>
  <si>
    <t>Aruba:</t>
  </si>
  <si>
    <t>Kiribati:</t>
  </si>
  <si>
    <t>Andorra:</t>
  </si>
  <si>
    <t>Laos:</t>
  </si>
  <si>
    <t>American Samoa:</t>
  </si>
  <si>
    <t>Martinique:</t>
  </si>
  <si>
    <t>Anguilla:</t>
  </si>
  <si>
    <t>Mayotte:</t>
  </si>
  <si>
    <t>Bahrain:</t>
  </si>
  <si>
    <t>Mauritius:</t>
  </si>
  <si>
    <t>Barbados:</t>
  </si>
  <si>
    <t>Oman:</t>
  </si>
  <si>
    <t>Bermuda:</t>
  </si>
  <si>
    <t>New Caledonia:</t>
  </si>
  <si>
    <t>Bahamas, The:</t>
  </si>
  <si>
    <t>Norfolk Island:</t>
  </si>
  <si>
    <t>Belize:</t>
  </si>
  <si>
    <t>Vanuatu:</t>
  </si>
  <si>
    <t>Solomon Islands:</t>
  </si>
  <si>
    <t>Pitcairn Islands:</t>
  </si>
  <si>
    <t>Bhutan:</t>
  </si>
  <si>
    <t>Palau:</t>
  </si>
  <si>
    <t>Burundi:</t>
  </si>
  <si>
    <t>Qatar:</t>
  </si>
  <si>
    <t>Chad:</t>
  </si>
  <si>
    <t>Marshall Islands:</t>
  </si>
  <si>
    <t>Cayman Islands:</t>
  </si>
  <si>
    <t>Saint Pierre and Miquelon:</t>
  </si>
  <si>
    <t>Cocos (Keeling) Islands:</t>
  </si>
  <si>
    <t>Saint Helena:</t>
  </si>
  <si>
    <t>Comoros:</t>
  </si>
  <si>
    <t>Somalia:</t>
  </si>
  <si>
    <t>Northern Mariana Islands:</t>
  </si>
  <si>
    <t>Svalbard:</t>
  </si>
  <si>
    <t>Central African Republic:</t>
  </si>
  <si>
    <t>Turks and Caicos Islands:</t>
  </si>
  <si>
    <t>Cape Verde:</t>
  </si>
  <si>
    <t>Tonga:</t>
  </si>
  <si>
    <t>Cook Islands:</t>
  </si>
  <si>
    <t>East Timor:</t>
  </si>
  <si>
    <t>Cyprus:</t>
  </si>
  <si>
    <t>Saint Vincent and the Grenadines:</t>
  </si>
  <si>
    <t>Dominica:</t>
  </si>
  <si>
    <t>Virgin Islands:</t>
  </si>
  <si>
    <t>Equatorial Guinea:</t>
  </si>
  <si>
    <t>Western Sahara:</t>
  </si>
  <si>
    <t>French Guiana:</t>
  </si>
  <si>
    <t>Yemen:</t>
  </si>
  <si>
    <t>Italy</t>
  </si>
  <si>
    <t>Spain</t>
  </si>
  <si>
    <t>United States</t>
  </si>
  <si>
    <t>Canada</t>
  </si>
  <si>
    <t>Japan</t>
  </si>
  <si>
    <t>Mexico</t>
  </si>
  <si>
    <t>South Africa</t>
  </si>
  <si>
    <t>Australia</t>
  </si>
  <si>
    <t>Norway</t>
  </si>
  <si>
    <t>Sweden</t>
  </si>
  <si>
    <t>Argentina</t>
  </si>
  <si>
    <t>Finland</t>
  </si>
  <si>
    <t>South Korea</t>
  </si>
  <si>
    <t>Poland</t>
  </si>
  <si>
    <t>Switzerland</t>
  </si>
  <si>
    <t>Brazil</t>
  </si>
  <si>
    <t>Chile</t>
  </si>
  <si>
    <t>India</t>
  </si>
  <si>
    <t>Slovenia</t>
  </si>
  <si>
    <t>Bulgaria</t>
  </si>
  <si>
    <t>Romania</t>
  </si>
  <si>
    <t>China</t>
  </si>
  <si>
    <t>Taiwan</t>
  </si>
  <si>
    <t>Turkey</t>
  </si>
  <si>
    <t>Ukraine</t>
  </si>
  <si>
    <t>Peru</t>
  </si>
  <si>
    <t>Uruguay</t>
  </si>
  <si>
    <t>Ghana</t>
  </si>
  <si>
    <t>Moldova</t>
  </si>
  <si>
    <t>Georgia</t>
  </si>
  <si>
    <t>Thailand</t>
  </si>
  <si>
    <t>Indonesia</t>
  </si>
  <si>
    <t>Viet Nam</t>
  </si>
  <si>
    <t>Colombia</t>
  </si>
  <si>
    <t>Serbia</t>
  </si>
  <si>
    <t>New Zealand</t>
  </si>
  <si>
    <t>Egypt</t>
  </si>
  <si>
    <t>Morocco</t>
  </si>
  <si>
    <t>Iran</t>
  </si>
  <si>
    <t>Jordan</t>
  </si>
  <si>
    <t>Cyprus</t>
  </si>
  <si>
    <t>Iraq</t>
  </si>
  <si>
    <t>Guatemala</t>
  </si>
  <si>
    <t>Hong Kong</t>
  </si>
  <si>
    <t>Trinidad and Tobago</t>
  </si>
  <si>
    <t>Andorra</t>
  </si>
  <si>
    <t>Malaysia</t>
  </si>
  <si>
    <t>Burkina Faso</t>
  </si>
  <si>
    <t>Ethiopia</t>
  </si>
  <si>
    <t>Mali</t>
  </si>
  <si>
    <t>Rwanda</t>
  </si>
  <si>
    <t>Zambia</t>
  </si>
  <si>
    <t>Germany</t>
  </si>
  <si>
    <t>Private vs state ownership of business</t>
  </si>
  <si>
    <t>Private ownership of business should be increased</t>
  </si>
  <si>
    <t>-</t>
  </si>
  <si>
    <t>Government ownership of business should be increased</t>
  </si>
  <si>
    <t>italy</t>
  </si>
  <si>
    <t>USA</t>
  </si>
  <si>
    <t>CAN</t>
  </si>
  <si>
    <t>JAP</t>
  </si>
  <si>
    <t>MEX</t>
  </si>
  <si>
    <t>SA</t>
  </si>
  <si>
    <t>AUSTRALIA</t>
  </si>
  <si>
    <t>NOR</t>
  </si>
  <si>
    <t>SWE</t>
  </si>
  <si>
    <t>ARG</t>
  </si>
  <si>
    <t>FIN</t>
  </si>
  <si>
    <t>SK</t>
  </si>
  <si>
    <t>POL</t>
  </si>
  <si>
    <t>SWI</t>
  </si>
  <si>
    <t>BRA</t>
  </si>
  <si>
    <t>CHI</t>
  </si>
  <si>
    <t>SLOVENIA</t>
  </si>
  <si>
    <t>BULG</t>
  </si>
  <si>
    <t>ROM</t>
  </si>
  <si>
    <t>TAI</t>
  </si>
  <si>
    <t>TUR</t>
  </si>
  <si>
    <t>UKR</t>
  </si>
  <si>
    <t>PER</t>
  </si>
  <si>
    <t>URU</t>
  </si>
  <si>
    <t>GHA</t>
  </si>
  <si>
    <t>MOLD</t>
  </si>
  <si>
    <t>GEOR</t>
  </si>
  <si>
    <t>THAI</t>
  </si>
  <si>
    <t>INDO</t>
  </si>
  <si>
    <t>VIET</t>
  </si>
  <si>
    <t>COL</t>
  </si>
  <si>
    <t>SERB</t>
  </si>
  <si>
    <t>NZ</t>
  </si>
  <si>
    <t>EGY</t>
  </si>
  <si>
    <t>MOR</t>
  </si>
  <si>
    <t>IRA</t>
  </si>
  <si>
    <t>JOR</t>
  </si>
  <si>
    <t>CYP</t>
  </si>
  <si>
    <t>IRAQ</t>
  </si>
  <si>
    <t>GUAT</t>
  </si>
  <si>
    <t>TRIN</t>
  </si>
  <si>
    <t>AND</t>
  </si>
  <si>
    <t>MALAY</t>
  </si>
  <si>
    <t>BURK FASO</t>
  </si>
  <si>
    <t>ETH</t>
  </si>
  <si>
    <t>RWA</t>
  </si>
  <si>
    <t>ZAM</t>
  </si>
  <si>
    <t>GERMANY</t>
  </si>
  <si>
    <t>CHILE</t>
  </si>
  <si>
    <t>Trains Per Capita (KM)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</si>
</sst>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9"/>
      <color rgb="FF797979"/>
      <name val="Arial"/>
      <family val="2"/>
    </font>
    <font>
      <b/>
      <sz val="9"/>
      <color rgb="FF797979"/>
      <name val="Arial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5F0F6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FFF9E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B9DA"/>
        <bgColor indexed="64"/>
      </patternFill>
    </fill>
    <fill>
      <patternFill patternType="solid">
        <fgColor rgb="FFDCDCDC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rgb="FFFFFFFF"/>
      </top>
      <bottom style="thick">
        <color rgb="FFFFFFFF"/>
      </bottom>
      <diagonal/>
    </border>
    <border>
      <left style="medium">
        <color rgb="FFC0B9DA"/>
      </left>
      <right style="medium">
        <color rgb="FFC0B9DA"/>
      </right>
      <top style="medium">
        <color rgb="FFC0B9DA"/>
      </top>
      <bottom style="medium">
        <color rgb="FFC0B9DA"/>
      </bottom>
      <diagonal/>
    </border>
    <border>
      <left style="medium">
        <color rgb="FFC0B9DA"/>
      </left>
      <right style="medium">
        <color rgb="FFC0B9DA"/>
      </right>
      <top/>
      <bottom style="medium">
        <color rgb="FFC0B9DA"/>
      </bottom>
      <diagonal/>
    </border>
    <border>
      <left style="medium">
        <color rgb="FFC0B9DA"/>
      </left>
      <right style="medium">
        <color rgb="FFFFFFFF"/>
      </right>
      <top style="medium">
        <color rgb="FFC0B9DA"/>
      </top>
      <bottom style="medium">
        <color rgb="FFFFFFFF"/>
      </bottom>
      <diagonal/>
    </border>
    <border>
      <left/>
      <right/>
      <top/>
      <bottom style="thick">
        <color rgb="FF261F41"/>
      </bottom>
      <diagonal/>
    </border>
    <border>
      <left style="medium">
        <color rgb="FFCACACA"/>
      </left>
      <right style="medium">
        <color rgb="FFC0B9DA"/>
      </right>
      <top/>
      <bottom style="medium">
        <color rgb="FFC0B9DA"/>
      </bottom>
      <diagonal/>
    </border>
    <border>
      <left/>
      <right style="medium">
        <color rgb="FFCACACA"/>
      </right>
      <top/>
      <bottom/>
      <diagonal/>
    </border>
    <border>
      <left style="medium">
        <color rgb="FFCACACA"/>
      </left>
      <right style="medium">
        <color rgb="FFC0B9DA"/>
      </right>
      <top style="medium">
        <color rgb="FFC0B9DA"/>
      </top>
      <bottom/>
      <diagonal/>
    </border>
    <border>
      <left style="medium">
        <color rgb="FFC0B9DA"/>
      </left>
      <right style="medium">
        <color rgb="FFCACACA"/>
      </right>
      <top style="medium">
        <color rgb="FFC0B9DA"/>
      </top>
      <bottom style="medium">
        <color rgb="FFC0B9DA"/>
      </bottom>
      <diagonal/>
    </border>
    <border>
      <left style="medium">
        <color rgb="FFCACACA"/>
      </left>
      <right style="medium">
        <color rgb="FFC0B9DA"/>
      </right>
      <top/>
      <bottom/>
      <diagonal/>
    </border>
    <border>
      <left style="medium">
        <color rgb="FFCACACA"/>
      </left>
      <right style="medium">
        <color rgb="FFC0B9DA"/>
      </right>
      <top/>
      <bottom style="thick">
        <color rgb="FF261F41"/>
      </bottom>
      <diagonal/>
    </border>
    <border>
      <left/>
      <right style="medium">
        <color rgb="FFCACACA"/>
      </right>
      <top/>
      <bottom style="thick">
        <color rgb="FF261F4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0" fillId="2" borderId="1" xfId="0" applyFill="1" applyBorder="1" applyAlignment="1">
      <alignment wrapText="1"/>
    </xf>
    <xf numFmtId="0" fontId="1" fillId="2" borderId="1" xfId="1" applyFill="1" applyBorder="1" applyAlignment="1" applyProtection="1">
      <alignment wrapText="1"/>
    </xf>
    <xf numFmtId="0" fontId="0" fillId="0" borderId="0" xfId="0" applyAlignment="1">
      <alignment wrapText="1"/>
    </xf>
    <xf numFmtId="0" fontId="1" fillId="0" borderId="0" xfId="1" applyAlignment="1" applyProtection="1">
      <alignment wrapText="1"/>
    </xf>
    <xf numFmtId="0" fontId="0" fillId="4" borderId="0" xfId="0" applyFill="1"/>
    <xf numFmtId="0" fontId="2" fillId="3" borderId="2" xfId="0" applyFont="1" applyFill="1" applyBorder="1" applyAlignment="1">
      <alignment horizontal="right" vertical="top" wrapText="1"/>
    </xf>
    <xf numFmtId="10" fontId="3" fillId="7" borderId="4" xfId="0" applyNumberFormat="1" applyFont="1" applyFill="1" applyBorder="1" applyAlignment="1">
      <alignment horizontal="center" wrapText="1"/>
    </xf>
    <xf numFmtId="10" fontId="2" fillId="5" borderId="2" xfId="0" applyNumberFormat="1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0" fillId="5" borderId="0" xfId="0" applyFill="1" applyBorder="1"/>
    <xf numFmtId="0" fontId="0" fillId="4" borderId="5" xfId="0" applyFill="1" applyBorder="1"/>
    <xf numFmtId="0" fontId="3" fillId="3" borderId="6" xfId="0" applyFont="1" applyFill="1" applyBorder="1" applyAlignment="1">
      <alignment horizontal="center" wrapText="1"/>
    </xf>
    <xf numFmtId="0" fontId="0" fillId="5" borderId="7" xfId="0" applyFill="1" applyBorder="1"/>
    <xf numFmtId="0" fontId="4" fillId="6" borderId="8" xfId="0" applyFont="1" applyFill="1" applyBorder="1" applyAlignment="1">
      <alignment horizontal="center" vertical="center" wrapText="1"/>
    </xf>
    <xf numFmtId="10" fontId="2" fillId="5" borderId="9" xfId="0" applyNumberFormat="1" applyFont="1" applyFill="1" applyBorder="1" applyAlignment="1">
      <alignment horizontal="center" wrapText="1"/>
    </xf>
    <xf numFmtId="0" fontId="4" fillId="6" borderId="10" xfId="0" applyFont="1" applyFill="1" applyBorder="1" applyAlignment="1">
      <alignment horizontal="center" vertical="center" wrapText="1"/>
    </xf>
    <xf numFmtId="0" fontId="0" fillId="4" borderId="7" xfId="0" applyFill="1" applyBorder="1"/>
    <xf numFmtId="0" fontId="4" fillId="6" borderId="11" xfId="0" applyFont="1" applyFill="1" applyBorder="1" applyAlignment="1">
      <alignment horizontal="center" vertical="center" wrapText="1"/>
    </xf>
    <xf numFmtId="0" fontId="0" fillId="4" borderId="12" xfId="0" applyFill="1" applyBorder="1"/>
    <xf numFmtId="0" fontId="0" fillId="0" borderId="1" xfId="0" applyBorder="1" applyAlignment="1">
      <alignment wrapText="1"/>
    </xf>
    <xf numFmtId="0" fontId="0" fillId="2" borderId="0" xfId="0" applyFill="1" applyAlignment="1">
      <alignment wrapText="1"/>
    </xf>
    <xf numFmtId="0" fontId="1" fillId="0" borderId="1" xfId="1" applyBorder="1" applyAlignment="1" applyProtection="1">
      <alignment wrapText="1"/>
    </xf>
    <xf numFmtId="0" fontId="1" fillId="2" borderId="0" xfId="1" applyFill="1" applyAlignment="1" applyProtection="1">
      <alignment wrapText="1"/>
    </xf>
    <xf numFmtId="0" fontId="1" fillId="2" borderId="0" xfId="1" applyFill="1" applyBorder="1" applyAlignment="1" applyProtection="1">
      <alignment wrapText="1"/>
    </xf>
    <xf numFmtId="0" fontId="0" fillId="0" borderId="0" xfId="0" applyBorder="1" applyAlignment="1">
      <alignment wrapText="1"/>
    </xf>
    <xf numFmtId="4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ationmaster.com/time.php?stat=tra_rai_tot_percap-transportation-railways-total-per-capita&amp;country=mi-malawi" TargetMode="External"/><Relationship Id="rId21" Type="http://schemas.openxmlformats.org/officeDocument/2006/relationships/hyperlink" Target="http://www.nationmaster.com/time.php?stat=tra_rai_tot_percap-transportation-railways-total-per-capita&amp;country=mg-mongolia" TargetMode="External"/><Relationship Id="rId42" Type="http://schemas.openxmlformats.org/officeDocument/2006/relationships/hyperlink" Target="http://www.nationmaster.com/time.php?stat=tra_rai_tot_percap-transportation-railways-total-per-capita&amp;country=sf-south-africa" TargetMode="External"/><Relationship Id="rId63" Type="http://schemas.openxmlformats.org/officeDocument/2006/relationships/hyperlink" Target="http://www.nationmaster.com/time.php?stat=tra_rai_tot_percap-transportation-railways-total-per-capita&amp;country=kn-korea-north" TargetMode="External"/><Relationship Id="rId84" Type="http://schemas.openxmlformats.org/officeDocument/2006/relationships/hyperlink" Target="http://www.nationmaster.com/time.php?stat=tra_rai_tot_percap-transportation-railways-total-per-capita&amp;country=tu-turkey" TargetMode="External"/><Relationship Id="rId138" Type="http://schemas.openxmlformats.org/officeDocument/2006/relationships/hyperlink" Target="http://www.nationmaster.com/time.php?stat=tra_rai_tot_percap-transportation-railways-total-per-capita&amp;country=sl-sierra-leone" TargetMode="External"/><Relationship Id="rId159" Type="http://schemas.openxmlformats.org/officeDocument/2006/relationships/hyperlink" Target="http://www.nationmaster.com/time.php?stat=tra_rai_tot_percap-transportation-railways-total-per-capita&amp;country=fm-micronesia-federated-states-of" TargetMode="External"/><Relationship Id="rId170" Type="http://schemas.openxmlformats.org/officeDocument/2006/relationships/hyperlink" Target="http://www.nationmaster.com/time.php?stat=tra_rai_tot_percap-transportation-railways-total-per-capita&amp;country=rw-rwanda" TargetMode="External"/><Relationship Id="rId191" Type="http://schemas.openxmlformats.org/officeDocument/2006/relationships/hyperlink" Target="http://www.nationmaster.com/time.php?stat=tra_rai_tot_percap-transportation-railways-total-per-capita&amp;country=mu-oman" TargetMode="External"/><Relationship Id="rId205" Type="http://schemas.openxmlformats.org/officeDocument/2006/relationships/hyperlink" Target="http://www.nationmaster.com/time.php?stat=tra_rai_tot_percap-transportation-railways-total-per-capita&amp;country=rm-marshall-islands" TargetMode="External"/><Relationship Id="rId226" Type="http://schemas.openxmlformats.org/officeDocument/2006/relationships/hyperlink" Target="http://www.nationmaster.com/time.php?stat=tra_rai_tot_percap-transportation-railways-total-per-capita&amp;country=fg-french-guiana" TargetMode="External"/><Relationship Id="rId107" Type="http://schemas.openxmlformats.org/officeDocument/2006/relationships/hyperlink" Target="http://www.nationmaster.com/time.php?stat=tra_rai_tot_percap-transportation-railways-total-per-capita&amp;country=ec-ecuador" TargetMode="External"/><Relationship Id="rId11" Type="http://schemas.openxmlformats.org/officeDocument/2006/relationships/hyperlink" Target="http://www.nationmaster.com/time.php?stat=tra_rai_tot_percap-transportation-railways-total-per-capita&amp;country=ez-czech-republic" TargetMode="External"/><Relationship Id="rId32" Type="http://schemas.openxmlformats.org/officeDocument/2006/relationships/hyperlink" Target="http://www.nationmaster.com/time.php?stat=tra_rai_tot_percap-transportation-railways-total-per-capita&amp;country=gb-gabon" TargetMode="External"/><Relationship Id="rId53" Type="http://schemas.openxmlformats.org/officeDocument/2006/relationships/hyperlink" Target="http://www.nationmaster.com/time.php?stat=tra_rai_tot_percap-transportation-railways-total-per-capita&amp;country=it-italy" TargetMode="External"/><Relationship Id="rId74" Type="http://schemas.openxmlformats.org/officeDocument/2006/relationships/hyperlink" Target="http://www.nationmaster.com/time.php?stat=tra_rai_tot_percap-transportation-railways-total-per-capita&amp;country=bk-bosnia-and-herzegovina" TargetMode="External"/><Relationship Id="rId128" Type="http://schemas.openxmlformats.org/officeDocument/2006/relationships/hyperlink" Target="http://www.nationmaster.com/time.php?stat=tra_rai_tot_percap-transportation-railways-total-per-capita&amp;country=cb-cambodia" TargetMode="External"/><Relationship Id="rId149" Type="http://schemas.openxmlformats.org/officeDocument/2006/relationships/hyperlink" Target="http://www.nationmaster.com/time.php?stat=tra_rai_tot_percap-transportation-railways-total-per-capita&amp;country=je-jersey" TargetMode="External"/><Relationship Id="rId5" Type="http://schemas.openxmlformats.org/officeDocument/2006/relationships/hyperlink" Target="http://www.nationmaster.com/time.php?stat=tra_rai_tot_percap-transportation-railways-total-per-capita&amp;country=wa-namibia" TargetMode="External"/><Relationship Id="rId95" Type="http://schemas.openxmlformats.org/officeDocument/2006/relationships/hyperlink" Target="http://www.nationmaster.com/time.php?stat=tra_rai_tot_percap-transportation-railways-total-per-capita&amp;country=bn-benin" TargetMode="External"/><Relationship Id="rId160" Type="http://schemas.openxmlformats.org/officeDocument/2006/relationships/hyperlink" Target="http://www.nationmaster.com/time.php?stat=tra_rai_tot_percap-transportation-railways-total-per-capita&amp;country=ng-niger" TargetMode="External"/><Relationship Id="rId181" Type="http://schemas.openxmlformats.org/officeDocument/2006/relationships/hyperlink" Target="http://www.nationmaster.com/time.php?stat=tra_rai_tot_percap-transportation-railways-total-per-capita&amp;country=kr-kiribati" TargetMode="External"/><Relationship Id="rId216" Type="http://schemas.openxmlformats.org/officeDocument/2006/relationships/hyperlink" Target="http://www.nationmaster.com/time.php?stat=tra_rai_tot_percap-transportation-railways-total-per-capita&amp;country=cv-cape-verde" TargetMode="External"/><Relationship Id="rId211" Type="http://schemas.openxmlformats.org/officeDocument/2006/relationships/hyperlink" Target="http://www.nationmaster.com/time.php?stat=tra_rai_tot_percap-transportation-railways-total-per-capita&amp;country=so-somalia" TargetMode="External"/><Relationship Id="rId22" Type="http://schemas.openxmlformats.org/officeDocument/2006/relationships/hyperlink" Target="http://www.nationmaster.com/time.php?stat=tra_rai_tot_percap-transportation-railways-total-per-capita&amp;country=fj-fiji" TargetMode="External"/><Relationship Id="rId27" Type="http://schemas.openxmlformats.org/officeDocument/2006/relationships/hyperlink" Target="http://www.nationmaster.com/time.php?stat=tra_rai_tot_percap-transportation-railways-total-per-capita&amp;country=hr-croatia" TargetMode="External"/><Relationship Id="rId43" Type="http://schemas.openxmlformats.org/officeDocument/2006/relationships/hyperlink" Target="http://www.nationmaster.com/time.php?stat=tra_rai_tot_percap-transportation-railways-total-per-capita&amp;country=yi-serbia-and-montenegro" TargetMode="External"/><Relationship Id="rId48" Type="http://schemas.openxmlformats.org/officeDocument/2006/relationships/hyperlink" Target="http://www.nationmaster.com/time.php?stat=tra_rai_tot_percap-transportation-railways-total-per-capita&amp;country=ns-suriname" TargetMode="External"/><Relationship Id="rId64" Type="http://schemas.openxmlformats.org/officeDocument/2006/relationships/hyperlink" Target="http://www.nationmaster.com/time.php?stat=tra_rai_tot_percap-transportation-railways-total-per-capita&amp;country=gr-greece" TargetMode="External"/><Relationship Id="rId69" Type="http://schemas.openxmlformats.org/officeDocument/2006/relationships/hyperlink" Target="http://www.nationmaster.com/time.php?stat=tra_rai_tot_percap-transportation-railways-total-per-capita&amp;country=za-zambia" TargetMode="External"/><Relationship Id="rId113" Type="http://schemas.openxmlformats.org/officeDocument/2006/relationships/hyperlink" Target="http://www.nationmaster.com/time.php?stat=tra_rai_tot_percap-transportation-railways-total-per-capita&amp;country=cs-costa-rica" TargetMode="External"/><Relationship Id="rId118" Type="http://schemas.openxmlformats.org/officeDocument/2006/relationships/hyperlink" Target="http://www.nationmaster.com/time.php?stat=tra_rai_tot_percap-transportation-railways-total-per-capita&amp;country=cm-cameroon" TargetMode="External"/><Relationship Id="rId134" Type="http://schemas.openxmlformats.org/officeDocument/2006/relationships/hyperlink" Target="http://www.nationmaster.com/time.php?stat=tra_rai_tot_percap-transportation-railways-total-per-capita&amp;country=ve-venezuela" TargetMode="External"/><Relationship Id="rId139" Type="http://schemas.openxmlformats.org/officeDocument/2006/relationships/hyperlink" Target="http://www.nationmaster.com/time.php?stat=tra_rai_tot_percap-transportation-railways-total-per-capita&amp;country=rp-philippines" TargetMode="External"/><Relationship Id="rId80" Type="http://schemas.openxmlformats.org/officeDocument/2006/relationships/hyperlink" Target="http://www.nationmaster.com/time.php?stat=tra_rai_tot_percap-transportation-railways-total-per-capita&amp;country=sy-syria" TargetMode="External"/><Relationship Id="rId85" Type="http://schemas.openxmlformats.org/officeDocument/2006/relationships/hyperlink" Target="http://www.nationmaster.com/time.php?stat=tra_rai_tot_percap-transportation-railways-total-per-capita&amp;country=ag-algeria" TargetMode="External"/><Relationship Id="rId150" Type="http://schemas.openxmlformats.org/officeDocument/2006/relationships/hyperlink" Target="http://www.nationmaster.com/time.php?stat=tra_rai_tot_percap-transportation-railways-total-per-capita&amp;country=mc-macau" TargetMode="External"/><Relationship Id="rId155" Type="http://schemas.openxmlformats.org/officeDocument/2006/relationships/hyperlink" Target="http://www.nationmaster.com/time.php?stat=tra_rai_tot_percap-transportation-railways-total-per-capita&amp;country=tl-tokelau" TargetMode="External"/><Relationship Id="rId171" Type="http://schemas.openxmlformats.org/officeDocument/2006/relationships/hyperlink" Target="http://www.nationmaster.com/time.php?stat=tra_rai_tot_percap-transportation-railways-total-per-capita&amp;country=fk-falkland-islands-islas-malvinas" TargetMode="External"/><Relationship Id="rId176" Type="http://schemas.openxmlformats.org/officeDocument/2006/relationships/hyperlink" Target="http://www.nationmaster.com/time.php?stat=tra_rai_tot_percap-transportation-railways-total-per-capita&amp;country=st-saint-lucia" TargetMode="External"/><Relationship Id="rId192" Type="http://schemas.openxmlformats.org/officeDocument/2006/relationships/hyperlink" Target="http://www.nationmaster.com/time.php?stat=tra_rai_tot_percap-transportation-railways-total-per-capita&amp;country=bd-bermuda" TargetMode="External"/><Relationship Id="rId197" Type="http://schemas.openxmlformats.org/officeDocument/2006/relationships/hyperlink" Target="http://www.nationmaster.com/time.php?stat=tra_rai_tot_percap-transportation-railways-total-per-capita&amp;country=nh-vanuatu" TargetMode="External"/><Relationship Id="rId206" Type="http://schemas.openxmlformats.org/officeDocument/2006/relationships/hyperlink" Target="http://www.nationmaster.com/time.php?stat=tra_rai_tot_percap-transportation-railways-total-per-capita&amp;country=cj-cayman-islands" TargetMode="External"/><Relationship Id="rId201" Type="http://schemas.openxmlformats.org/officeDocument/2006/relationships/hyperlink" Target="http://www.nationmaster.com/time.php?stat=tra_rai_tot_percap-transportation-railways-total-per-capita&amp;country=ps-palau" TargetMode="External"/><Relationship Id="rId222" Type="http://schemas.openxmlformats.org/officeDocument/2006/relationships/hyperlink" Target="http://www.nationmaster.com/time.php?stat=tra_rai_tot_percap-transportation-railways-total-per-capita&amp;country=do-dominica" TargetMode="External"/><Relationship Id="rId12" Type="http://schemas.openxmlformats.org/officeDocument/2006/relationships/hyperlink" Target="http://www.nationmaster.com/time.php?stat=tra_rai_tot_percap-transportation-railways-total-per-capita&amp;country=kz-kazakhstan" TargetMode="External"/><Relationship Id="rId17" Type="http://schemas.openxmlformats.org/officeDocument/2006/relationships/hyperlink" Target="http://www.nationmaster.com/time.php?stat=tra_rai_tot_percap-transportation-railways-total-per-capita&amp;country=au-austria" TargetMode="External"/><Relationship Id="rId33" Type="http://schemas.openxmlformats.org/officeDocument/2006/relationships/hyperlink" Target="http://www.nationmaster.com/time.php?stat=tra_rai_tot_percap-transportation-railways-total-per-capita&amp;country=bo-belarus" TargetMode="External"/><Relationship Id="rId38" Type="http://schemas.openxmlformats.org/officeDocument/2006/relationships/hyperlink" Target="http://www.nationmaster.com/time.php?stat=tra_rai_tot_percap-transportation-railways-total-per-capita&amp;country=tx-turkmenistan" TargetMode="External"/><Relationship Id="rId59" Type="http://schemas.openxmlformats.org/officeDocument/2006/relationships/hyperlink" Target="http://www.nationmaster.com/time.php?stat=tra_rai_tot_percap-transportation-railways-total-per-capita&amp;country=ls-liechtenstein" TargetMode="External"/><Relationship Id="rId103" Type="http://schemas.openxmlformats.org/officeDocument/2006/relationships/hyperlink" Target="http://www.nationmaster.com/time.php?stat=tra_rai_tot_percap-transportation-railways-total-per-capita&amp;country=my-malaysia" TargetMode="External"/><Relationship Id="rId108" Type="http://schemas.openxmlformats.org/officeDocument/2006/relationships/hyperlink" Target="http://www.nationmaster.com/time.php?stat=tra_rai_tot_percap-transportation-railways-total-per-capita&amp;country=ks-korea-south" TargetMode="External"/><Relationship Id="rId124" Type="http://schemas.openxmlformats.org/officeDocument/2006/relationships/hyperlink" Target="http://www.nationmaster.com/time.php?stat=tra_rai_tot_percap-transportation-railways-total-per-capita&amp;country=pk-pakistan" TargetMode="External"/><Relationship Id="rId129" Type="http://schemas.openxmlformats.org/officeDocument/2006/relationships/hyperlink" Target="http://www.nationmaster.com/time.php?stat=tra_rai_tot_percap-transportation-railways-total-per-capita&amp;country=ug-uganda" TargetMode="External"/><Relationship Id="rId54" Type="http://schemas.openxmlformats.org/officeDocument/2006/relationships/hyperlink" Target="http://www.nationmaster.com/time.php?stat=tra_rai_tot_percap-transportation-railways-total-per-capita&amp;country=md-moldova" TargetMode="External"/><Relationship Id="rId70" Type="http://schemas.openxmlformats.org/officeDocument/2006/relationships/hyperlink" Target="http://www.nationmaster.com/time.php?stat=tra_rai_tot_percap-transportation-railways-total-per-capita&amp;country=nl-netherlands" TargetMode="External"/><Relationship Id="rId75" Type="http://schemas.openxmlformats.org/officeDocument/2006/relationships/hyperlink" Target="http://www.nationmaster.com/time.php?stat=tra_rai_tot_percap-transportation-railways-total-per-capita&amp;country=br-brazil" TargetMode="External"/><Relationship Id="rId91" Type="http://schemas.openxmlformats.org/officeDocument/2006/relationships/hyperlink" Target="http://www.nationmaster.com/time.php?stat=tra_rai_tot_percap-transportation-railways-total-per-capita&amp;country=gv-guinea" TargetMode="External"/><Relationship Id="rId96" Type="http://schemas.openxmlformats.org/officeDocument/2006/relationships/hyperlink" Target="http://www.nationmaster.com/time.php?stat=tra_rai_tot_percap-transportation-railways-total-per-capita&amp;country=cg-congo-democratic-republic-of-the" TargetMode="External"/><Relationship Id="rId140" Type="http://schemas.openxmlformats.org/officeDocument/2006/relationships/hyperlink" Target="http://www.nationmaster.com/time.php?stat=tra_rai_tot_percap-transportation-railways-total-per-capita&amp;country=et-ethiopia" TargetMode="External"/><Relationship Id="rId145" Type="http://schemas.openxmlformats.org/officeDocument/2006/relationships/hyperlink" Target="http://www.nationmaster.com/time.php?stat=tra_rai_tot_percap-transportation-railways-total-per-capita&amp;country=np-nepal" TargetMode="External"/><Relationship Id="rId161" Type="http://schemas.openxmlformats.org/officeDocument/2006/relationships/hyperlink" Target="http://www.nationmaster.com/time.php?stat=tra_rai_tot_percap-transportation-railways-total-per-capita&amp;country=gj-grenada" TargetMode="External"/><Relationship Id="rId166" Type="http://schemas.openxmlformats.org/officeDocument/2006/relationships/hyperlink" Target="http://www.nationmaster.com/time.php?stat=tra_rai_tot_percap-transportation-railways-total-per-capita&amp;country=pu-guinea-bissau" TargetMode="External"/><Relationship Id="rId182" Type="http://schemas.openxmlformats.org/officeDocument/2006/relationships/hyperlink" Target="http://www.nationmaster.com/time.php?stat=tra_rai_tot_percap-transportation-railways-total-per-capita&amp;country=an-andorra" TargetMode="External"/><Relationship Id="rId187" Type="http://schemas.openxmlformats.org/officeDocument/2006/relationships/hyperlink" Target="http://www.nationmaster.com/time.php?stat=tra_rai_tot_percap-transportation-railways-total-per-capita&amp;country=mf-mayotte" TargetMode="External"/><Relationship Id="rId217" Type="http://schemas.openxmlformats.org/officeDocument/2006/relationships/hyperlink" Target="http://www.nationmaster.com/time.php?stat=tra_rai_tot_percap-transportation-railways-total-per-capita&amp;country=tn-tonga" TargetMode="External"/><Relationship Id="rId1" Type="http://schemas.openxmlformats.org/officeDocument/2006/relationships/hyperlink" Target="http://www.nationmaster.com/time.php?stat=tra_rai_tot_percap-transportation-railways-total-per-capita&amp;country=as-australia" TargetMode="External"/><Relationship Id="rId6" Type="http://schemas.openxmlformats.org/officeDocument/2006/relationships/hyperlink" Target="http://www.nationmaster.com/time.php?stat=tra_rai_tot_percap-transportation-railways-total-per-capita&amp;country=fi-finland" TargetMode="External"/><Relationship Id="rId212" Type="http://schemas.openxmlformats.org/officeDocument/2006/relationships/hyperlink" Target="http://www.nationmaster.com/time.php?stat=tra_rai_tot_percap-transportation-railways-total-per-capita&amp;country=cq-northern-mariana-islands" TargetMode="External"/><Relationship Id="rId23" Type="http://schemas.openxmlformats.org/officeDocument/2006/relationships/hyperlink" Target="http://www.nationmaster.com/time.php?stat=tra_rai_tot_percap-transportation-railways-total-per-capita&amp;country=lo-slovakia" TargetMode="External"/><Relationship Id="rId28" Type="http://schemas.openxmlformats.org/officeDocument/2006/relationships/hyperlink" Target="http://www.nationmaster.com/time.php?stat=tra_rai_tot_percap-transportation-railways-total-per-capita&amp;country=rs-russia" TargetMode="External"/><Relationship Id="rId49" Type="http://schemas.openxmlformats.org/officeDocument/2006/relationships/hyperlink" Target="http://www.nationmaster.com/time.php?stat=tra_rai_tot_percap-transportation-railways-total-per-capita&amp;country=gg-georgia" TargetMode="External"/><Relationship Id="rId114" Type="http://schemas.openxmlformats.org/officeDocument/2006/relationships/hyperlink" Target="http://www.nationmaster.com/time.php?stat=tra_rai_tot_percap-transportation-railways-total-per-capita&amp;country=eg-egypt" TargetMode="External"/><Relationship Id="rId119" Type="http://schemas.openxmlformats.org/officeDocument/2006/relationships/hyperlink" Target="http://www.nationmaster.com/time.php?stat=tra_rai_tot_percap-transportation-railways-total-per-capita&amp;country=sa-saudi-arabia" TargetMode="External"/><Relationship Id="rId44" Type="http://schemas.openxmlformats.org/officeDocument/2006/relationships/hyperlink" Target="http://www.nationmaster.com/time.php?stat=tra_rai_tot_percap-transportation-railways-total-per-capita&amp;country=mj-montenegro" TargetMode="External"/><Relationship Id="rId60" Type="http://schemas.openxmlformats.org/officeDocument/2006/relationships/hyperlink" Target="http://www.nationmaster.com/time.php?stat=tra_rai_tot_percap-transportation-railways-total-per-capita&amp;country=gy-guyana" TargetMode="External"/><Relationship Id="rId65" Type="http://schemas.openxmlformats.org/officeDocument/2006/relationships/hyperlink" Target="http://www.nationmaster.com/time.php?stat=tra_rai_tot_percap-transportation-railways-total-per-capita&amp;country=mr-mauritania" TargetMode="External"/><Relationship Id="rId81" Type="http://schemas.openxmlformats.org/officeDocument/2006/relationships/hyperlink" Target="http://www.nationmaster.com/time.php?stat=tra_rai_tot_percap-transportation-railways-total-per-capita&amp;country=dj-djibouti" TargetMode="External"/><Relationship Id="rId86" Type="http://schemas.openxmlformats.org/officeDocument/2006/relationships/hyperlink" Target="http://www.nationmaster.com/time.php?stat=tra_rai_tot_percap-transportation-railways-total-per-capita&amp;country=pm-panama" TargetMode="External"/><Relationship Id="rId130" Type="http://schemas.openxmlformats.org/officeDocument/2006/relationships/hyperlink" Target="http://www.nationmaster.com/time.php?stat=tra_rai_tot_percap-transportation-railways-total-per-capita&amp;country=bx-brunei" TargetMode="External"/><Relationship Id="rId135" Type="http://schemas.openxmlformats.org/officeDocument/2006/relationships/hyperlink" Target="http://www.nationmaster.com/time.php?stat=tra_rai_tot_percap-transportation-railways-total-per-capita&amp;country=rq-puerto-rico" TargetMode="External"/><Relationship Id="rId151" Type="http://schemas.openxmlformats.org/officeDocument/2006/relationships/hyperlink" Target="http://www.nationmaster.com/time.php?stat=tra_rai_tot_percap-transportation-railways-total-per-capita&amp;country=tv-tuvalu" TargetMode="External"/><Relationship Id="rId156" Type="http://schemas.openxmlformats.org/officeDocument/2006/relationships/hyperlink" Target="http://www.nationmaster.com/time.php?stat=tra_rai_tot_percap-transportation-railways-total-per-capita&amp;country=mv-maldives" TargetMode="External"/><Relationship Id="rId177" Type="http://schemas.openxmlformats.org/officeDocument/2006/relationships/hyperlink" Target="http://www.nationmaster.com/time.php?stat=tra_rai_tot_percap-transportation-railways-total-per-capita&amp;country=gl-greenland" TargetMode="External"/><Relationship Id="rId198" Type="http://schemas.openxmlformats.org/officeDocument/2006/relationships/hyperlink" Target="http://www.nationmaster.com/time.php?stat=tra_rai_tot_percap-transportation-railways-total-per-capita&amp;country=bp-solomon-islands" TargetMode="External"/><Relationship Id="rId172" Type="http://schemas.openxmlformats.org/officeDocument/2006/relationships/hyperlink" Target="http://www.nationmaster.com/time.php?stat=tra_rai_tot_percap-transportation-railways-total-per-capita&amp;country=se-seychelles" TargetMode="External"/><Relationship Id="rId193" Type="http://schemas.openxmlformats.org/officeDocument/2006/relationships/hyperlink" Target="http://www.nationmaster.com/time.php?stat=tra_rai_tot_percap-transportation-railways-total-per-capita&amp;country=nc-new-caledonia" TargetMode="External"/><Relationship Id="rId202" Type="http://schemas.openxmlformats.org/officeDocument/2006/relationships/hyperlink" Target="http://www.nationmaster.com/time.php?stat=tra_rai_tot_percap-transportation-railways-total-per-capita&amp;country=by-burundi" TargetMode="External"/><Relationship Id="rId207" Type="http://schemas.openxmlformats.org/officeDocument/2006/relationships/hyperlink" Target="http://www.nationmaster.com/time.php?stat=tra_rai_tot_percap-transportation-railways-total-per-capita&amp;country=sb-saint-pierre-and-miquelon" TargetMode="External"/><Relationship Id="rId223" Type="http://schemas.openxmlformats.org/officeDocument/2006/relationships/hyperlink" Target="http://www.nationmaster.com/time.php?stat=tra_rai_tot_percap-transportation-railways-total-per-capita&amp;country=vq-virgin-islands" TargetMode="External"/><Relationship Id="rId13" Type="http://schemas.openxmlformats.org/officeDocument/2006/relationships/hyperlink" Target="http://www.nationmaster.com/time.php?stat=tra_rai_tot_percap-transportation-railways-total-per-capita&amp;country=no-norway" TargetMode="External"/><Relationship Id="rId18" Type="http://schemas.openxmlformats.org/officeDocument/2006/relationships/hyperlink" Target="http://www.nationmaster.com/time.php?stat=tra_rai_tot_percap-transportation-railways-total-per-capita&amp;country=ei-ireland" TargetMode="External"/><Relationship Id="rId39" Type="http://schemas.openxmlformats.org/officeDocument/2006/relationships/hyperlink" Target="http://www.nationmaster.com/time.php?stat=tra_rai_tot_percap-transportation-railways-total-per-capita&amp;country=da-denmark" TargetMode="External"/><Relationship Id="rId109" Type="http://schemas.openxmlformats.org/officeDocument/2006/relationships/hyperlink" Target="http://www.nationmaster.com/time.php?stat=tra_rai_tot_percap-transportation-railways-total-per-capita&amp;country=pe-peru" TargetMode="External"/><Relationship Id="rId34" Type="http://schemas.openxmlformats.org/officeDocument/2006/relationships/hyperlink" Target="http://www.nationmaster.com/time.php?stat=tra_rai_tot_percap-transportation-railways-total-per-capita&amp;country=bu-bulgaria" TargetMode="External"/><Relationship Id="rId50" Type="http://schemas.openxmlformats.org/officeDocument/2006/relationships/hyperlink" Target="http://www.nationmaster.com/time.php?stat=tra_rai_tot_percap-transportation-railways-total-per-capita&amp;country=sp-spain" TargetMode="External"/><Relationship Id="rId55" Type="http://schemas.openxmlformats.org/officeDocument/2006/relationships/hyperlink" Target="http://www.nationmaster.com/time.php?stat=tra_rai_tot_percap-transportation-railways-total-per-capita&amp;country=am-armenia" TargetMode="External"/><Relationship Id="rId76" Type="http://schemas.openxmlformats.org/officeDocument/2006/relationships/hyperlink" Target="http://www.nationmaster.com/time.php?stat=tra_rai_tot_percap-transportation-railways-total-per-capita&amp;country=mz-mozambique" TargetMode="External"/><Relationship Id="rId97" Type="http://schemas.openxmlformats.org/officeDocument/2006/relationships/hyperlink" Target="http://www.nationmaster.com/time.php?stat=tra_rai_tot_percap-transportation-railways-total-per-capita&amp;country=iz-iraq" TargetMode="External"/><Relationship Id="rId104" Type="http://schemas.openxmlformats.org/officeDocument/2006/relationships/hyperlink" Target="http://www.nationmaster.com/time.php?stat=tra_rai_tot_percap-transportation-railways-total-per-capita&amp;country=ce-sri-lanka" TargetMode="External"/><Relationship Id="rId120" Type="http://schemas.openxmlformats.org/officeDocument/2006/relationships/hyperlink" Target="http://www.nationmaster.com/time.php?stat=tra_rai_tot_percap-transportation-railways-total-per-capita&amp;country=ch-china" TargetMode="External"/><Relationship Id="rId125" Type="http://schemas.openxmlformats.org/officeDocument/2006/relationships/hyperlink" Target="http://www.nationmaster.com/time.php?stat=tra_rai_tot_percap-transportation-railways-total-per-capita&amp;country=uv-burkina-faso" TargetMode="External"/><Relationship Id="rId141" Type="http://schemas.openxmlformats.org/officeDocument/2006/relationships/hyperlink" Target="http://www.nationmaster.com/time.php?stat=tra_rai_tot_percap-transportation-railways-total-per-capita&amp;country=sn-singapore" TargetMode="External"/><Relationship Id="rId146" Type="http://schemas.openxmlformats.org/officeDocument/2006/relationships/hyperlink" Target="http://www.nationmaster.com/time.php?stat=tra_rai_tot_percap-transportation-railways-total-per-capita&amp;country=nu-nicaragua" TargetMode="External"/><Relationship Id="rId167" Type="http://schemas.openxmlformats.org/officeDocument/2006/relationships/hyperlink" Target="http://www.nationmaster.com/time.php?stat=tra_rai_tot_percap-transportation-railways-total-per-capita&amp;country=vi-british-virgin-islands" TargetMode="External"/><Relationship Id="rId188" Type="http://schemas.openxmlformats.org/officeDocument/2006/relationships/hyperlink" Target="http://www.nationmaster.com/time.php?stat=tra_rai_tot_percap-transportation-railways-total-per-capita&amp;country=ba-bahrain" TargetMode="External"/><Relationship Id="rId7" Type="http://schemas.openxmlformats.org/officeDocument/2006/relationships/hyperlink" Target="http://www.nationmaster.com/time.php?stat=tra_rai_tot_percap-transportation-railways-total-per-capita&amp;country=sc-saint-kitts-and-nevis" TargetMode="External"/><Relationship Id="rId71" Type="http://schemas.openxmlformats.org/officeDocument/2006/relationships/hyperlink" Target="http://www.nationmaster.com/time.php?stat=tra_rai_tot_percap-transportation-railways-total-per-capita&amp;country=mx-mexico" TargetMode="External"/><Relationship Id="rId92" Type="http://schemas.openxmlformats.org/officeDocument/2006/relationships/hyperlink" Target="http://www.nationmaster.com/time.php?stat=tra_rai_tot_percap-transportation-railways-total-per-capita&amp;country=jo-jordan" TargetMode="External"/><Relationship Id="rId162" Type="http://schemas.openxmlformats.org/officeDocument/2006/relationships/hyperlink" Target="http://www.nationmaster.com/time.php?stat=tra_rai_tot_percap-transportation-railways-total-per-capita&amp;country=nt-netherlands-antilles" TargetMode="External"/><Relationship Id="rId183" Type="http://schemas.openxmlformats.org/officeDocument/2006/relationships/hyperlink" Target="http://www.nationmaster.com/time.php?stat=tra_rai_tot_percap-transportation-railways-total-per-capita&amp;country=la-laos" TargetMode="External"/><Relationship Id="rId213" Type="http://schemas.openxmlformats.org/officeDocument/2006/relationships/hyperlink" Target="http://www.nationmaster.com/time.php?stat=tra_rai_tot_percap-transportation-railways-total-per-capita&amp;country=sv-svalbard" TargetMode="External"/><Relationship Id="rId218" Type="http://schemas.openxmlformats.org/officeDocument/2006/relationships/hyperlink" Target="http://www.nationmaster.com/time.php?stat=tra_rai_tot_percap-transportation-railways-total-per-capita&amp;country=cw-cook-islands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www.nationmaster.com/time.php?stat=tra_rai_tot_percap-transportation-railways-total-per-capita&amp;country=pl-poland" TargetMode="External"/><Relationship Id="rId24" Type="http://schemas.openxmlformats.org/officeDocument/2006/relationships/hyperlink" Target="http://www.nationmaster.com/time.php?stat=tra_rai_tot_percap-transportation-railways-total-per-capita&amp;country=sz-switzerland" TargetMode="External"/><Relationship Id="rId40" Type="http://schemas.openxmlformats.org/officeDocument/2006/relationships/hyperlink" Target="http://www.nationmaster.com/time.php?stat=tra_rai_tot_percap-transportation-railways-total-per-capita&amp;country=up-ukraine" TargetMode="External"/><Relationship Id="rId45" Type="http://schemas.openxmlformats.org/officeDocument/2006/relationships/hyperlink" Target="http://www.nationmaster.com/time.php?stat=tra_rai_tot_percap-transportation-railways-total-per-capita&amp;country=ci-chile" TargetMode="External"/><Relationship Id="rId66" Type="http://schemas.openxmlformats.org/officeDocument/2006/relationships/hyperlink" Target="http://www.nationmaster.com/time.php?stat=tra_rai_tot_percap-transportation-railways-total-per-capita&amp;country=cf-congo-republic-of-the" TargetMode="External"/><Relationship Id="rId87" Type="http://schemas.openxmlformats.org/officeDocument/2006/relationships/hyperlink" Target="http://www.nationmaster.com/time.php?stat=tra_rai_tot_percap-transportation-railways-total-per-capita&amp;country=jm-jamaica" TargetMode="External"/><Relationship Id="rId110" Type="http://schemas.openxmlformats.org/officeDocument/2006/relationships/hyperlink" Target="http://www.nationmaster.com/time.php?stat=tra_rai_tot_percap-transportation-railways-total-per-capita&amp;country=tw-taiwan" TargetMode="External"/><Relationship Id="rId115" Type="http://schemas.openxmlformats.org/officeDocument/2006/relationships/hyperlink" Target="http://www.nationmaster.com/time.php?stat=tra_rai_tot_percap-transportation-railways-total-per-capita&amp;country=th-thailand" TargetMode="External"/><Relationship Id="rId131" Type="http://schemas.openxmlformats.org/officeDocument/2006/relationships/hyperlink" Target="http://www.nationmaster.com/time.php?stat=tra_rai_tot_percap-transportation-railways-total-per-capita&amp;country=iv-c-te-d-ivoire" TargetMode="External"/><Relationship Id="rId136" Type="http://schemas.openxmlformats.org/officeDocument/2006/relationships/hyperlink" Target="http://www.nationmaster.com/time.php?stat=tra_rai_tot_percap-transportation-railways-total-per-capita&amp;country=ni-nigeria" TargetMode="External"/><Relationship Id="rId157" Type="http://schemas.openxmlformats.org/officeDocument/2006/relationships/hyperlink" Target="http://www.nationmaster.com/time.php?stat=tra_rai_tot_percap-transportation-railways-total-per-capita&amp;country=wf-wallis-and-futuna" TargetMode="External"/><Relationship Id="rId178" Type="http://schemas.openxmlformats.org/officeDocument/2006/relationships/hyperlink" Target="http://www.nationmaster.com/time.php?stat=tra_rai_tot_percap-transportation-railways-total-per-capita&amp;country=tc-united-arab-emirates" TargetMode="External"/><Relationship Id="rId61" Type="http://schemas.openxmlformats.org/officeDocument/2006/relationships/hyperlink" Target="http://www.nationmaster.com/time.php?stat=tra_rai_tot_percap-transportation-railways-total-per-capita&amp;country=aj-azerbaijan" TargetMode="External"/><Relationship Id="rId82" Type="http://schemas.openxmlformats.org/officeDocument/2006/relationships/hyperlink" Target="http://www.nationmaster.com/time.php?stat=tra_rai_tot_percap-transportation-railways-total-per-capita&amp;country=is-israel" TargetMode="External"/><Relationship Id="rId152" Type="http://schemas.openxmlformats.org/officeDocument/2006/relationships/hyperlink" Target="http://www.nationmaster.com/time.php?stat=tra_rai_tot_percap-transportation-railways-total-per-capita&amp;country=mh-montserrat" TargetMode="External"/><Relationship Id="rId173" Type="http://schemas.openxmlformats.org/officeDocument/2006/relationships/hyperlink" Target="http://www.nationmaster.com/time.php?stat=tra_rai_tot_percap-transportation-railways-total-per-capita&amp;country=fo-faroe-islands" TargetMode="External"/><Relationship Id="rId194" Type="http://schemas.openxmlformats.org/officeDocument/2006/relationships/hyperlink" Target="http://www.nationmaster.com/time.php?stat=tra_rai_tot_percap-transportation-railways-total-per-capita&amp;country=bf-bahamas-the" TargetMode="External"/><Relationship Id="rId199" Type="http://schemas.openxmlformats.org/officeDocument/2006/relationships/hyperlink" Target="http://www.nationmaster.com/time.php?stat=tra_rai_tot_percap-transportation-railways-total-per-capita&amp;country=pc-pitcairn-islands" TargetMode="External"/><Relationship Id="rId203" Type="http://schemas.openxmlformats.org/officeDocument/2006/relationships/hyperlink" Target="http://www.nationmaster.com/time.php?stat=tra_rai_tot_percap-transportation-railways-total-per-capita&amp;country=qa-qatar" TargetMode="External"/><Relationship Id="rId208" Type="http://schemas.openxmlformats.org/officeDocument/2006/relationships/hyperlink" Target="http://www.nationmaster.com/time.php?stat=tra_rai_tot_percap-transportation-railways-total-per-capita&amp;country=ck-cocos-keeling-islands" TargetMode="External"/><Relationship Id="rId19" Type="http://schemas.openxmlformats.org/officeDocument/2006/relationships/hyperlink" Target="http://www.nationmaster.com/time.php?stat=tra_rai_tot_percap-transportation-railways-total-per-capita&amp;country=us-united-states" TargetMode="External"/><Relationship Id="rId224" Type="http://schemas.openxmlformats.org/officeDocument/2006/relationships/hyperlink" Target="http://www.nationmaster.com/time.php?stat=tra_rai_tot_percap-transportation-railways-total-per-capita&amp;country=ek-equatorial-guinea" TargetMode="External"/><Relationship Id="rId14" Type="http://schemas.openxmlformats.org/officeDocument/2006/relationships/hyperlink" Target="http://www.nationmaster.com/time.php?stat=tra_rai_tot_percap-transportation-railways-total-per-capita&amp;country=im-man-isle-of" TargetMode="External"/><Relationship Id="rId30" Type="http://schemas.openxmlformats.org/officeDocument/2006/relationships/hyperlink" Target="http://www.nationmaster.com/time.php?stat=tra_rai_tot_percap-transportation-railways-total-per-capita&amp;country=lu-luxembourg" TargetMode="External"/><Relationship Id="rId35" Type="http://schemas.openxmlformats.org/officeDocument/2006/relationships/hyperlink" Target="http://www.nationmaster.com/time.php?stat=tra_rai_tot_percap-transportation-railways-total-per-capita&amp;country=ro-romania" TargetMode="External"/><Relationship Id="rId56" Type="http://schemas.openxmlformats.org/officeDocument/2006/relationships/hyperlink" Target="http://www.nationmaster.com/time.php?stat=tra_rai_tot_percap-transportation-railways-total-per-capita&amp;country=uk-united-kingdom" TargetMode="External"/><Relationship Id="rId77" Type="http://schemas.openxmlformats.org/officeDocument/2006/relationships/hyperlink" Target="http://www.nationmaster.com/time.php?stat=tra_rai_tot_percap-transportation-railways-total-per-capita&amp;country=uz-uzbekistan" TargetMode="External"/><Relationship Id="rId100" Type="http://schemas.openxmlformats.org/officeDocument/2006/relationships/hyperlink" Target="http://www.nationmaster.com/time.php?stat=tra_rai_tot_percap-transportation-railways-total-per-capita&amp;country=bm-burma" TargetMode="External"/><Relationship Id="rId105" Type="http://schemas.openxmlformats.org/officeDocument/2006/relationships/hyperlink" Target="http://www.nationmaster.com/time.php?stat=tra_rai_tot_percap-transportation-railways-total-per-capita&amp;country=co-colombia" TargetMode="External"/><Relationship Id="rId126" Type="http://schemas.openxmlformats.org/officeDocument/2006/relationships/hyperlink" Target="http://www.nationmaster.com/time.php?stat=tra_rai_tot_percap-transportation-railways-total-per-capita&amp;country=ma-madagascar" TargetMode="External"/><Relationship Id="rId147" Type="http://schemas.openxmlformats.org/officeDocument/2006/relationships/hyperlink" Target="http://www.nationmaster.com/time.php?stat=tra_rai_tot_percap-transportation-railways-total-per-capita&amp;country=gq-guam" TargetMode="External"/><Relationship Id="rId168" Type="http://schemas.openxmlformats.org/officeDocument/2006/relationships/hyperlink" Target="http://www.nationmaster.com/time.php?stat=tra_rai_tot_percap-transportation-railways-total-per-capita&amp;country=re-r-union" TargetMode="External"/><Relationship Id="rId8" Type="http://schemas.openxmlformats.org/officeDocument/2006/relationships/hyperlink" Target="http://www.nationmaster.com/time.php?stat=tra_rai_tot_percap-transportation-railways-total-per-capita&amp;country=lg-latvia" TargetMode="External"/><Relationship Id="rId51" Type="http://schemas.openxmlformats.org/officeDocument/2006/relationships/hyperlink" Target="http://www.nationmaster.com/time.php?stat=tra_rai_tot_percap-transportation-railways-total-per-capita&amp;country=mk-macedonia-republic-of" TargetMode="External"/><Relationship Id="rId72" Type="http://schemas.openxmlformats.org/officeDocument/2006/relationships/hyperlink" Target="http://www.nationmaster.com/time.php?stat=tra_rai_tot_percap-transportation-railways-total-per-capita&amp;country=ao-angola" TargetMode="External"/><Relationship Id="rId93" Type="http://schemas.openxmlformats.org/officeDocument/2006/relationships/hyperlink" Target="http://www.nationmaster.com/time.php?stat=tra_rai_tot_percap-transportation-railways-total-per-capita&amp;country=kg-kyrgyzstan" TargetMode="External"/><Relationship Id="rId98" Type="http://schemas.openxmlformats.org/officeDocument/2006/relationships/hyperlink" Target="http://www.nationmaster.com/time.php?stat=tra_rai_tot_percap-transportation-railways-total-per-capita&amp;country=es-el-salvador" TargetMode="External"/><Relationship Id="rId121" Type="http://schemas.openxmlformats.org/officeDocument/2006/relationships/hyperlink" Target="http://www.nationmaster.com/time.php?stat=tra_rai_tot_percap-transportation-railways-total-per-capita&amp;country=in-india" TargetMode="External"/><Relationship Id="rId142" Type="http://schemas.openxmlformats.org/officeDocument/2006/relationships/hyperlink" Target="http://www.nationmaster.com/time.php?stat=tra_rai_tot_percap-transportation-railways-total-per-capita&amp;country=pa-paraguay" TargetMode="External"/><Relationship Id="rId163" Type="http://schemas.openxmlformats.org/officeDocument/2006/relationships/hyperlink" Target="http://www.nationmaster.com/time.php?stat=tra_rai_tot_percap-transportation-railways-total-per-capita&amp;country=ku-kuwait" TargetMode="External"/><Relationship Id="rId184" Type="http://schemas.openxmlformats.org/officeDocument/2006/relationships/hyperlink" Target="http://www.nationmaster.com/time.php?stat=tra_rai_tot_percap-transportation-railways-total-per-capita&amp;country=aq-american-samoa" TargetMode="External"/><Relationship Id="rId189" Type="http://schemas.openxmlformats.org/officeDocument/2006/relationships/hyperlink" Target="http://www.nationmaster.com/time.php?stat=tra_rai_tot_percap-transportation-railways-total-per-capita&amp;country=mp-mauritius" TargetMode="External"/><Relationship Id="rId219" Type="http://schemas.openxmlformats.org/officeDocument/2006/relationships/hyperlink" Target="http://www.nationmaster.com/time.php?stat=tra_rai_tot_percap-transportation-railways-total-per-capita&amp;country=tt-east-timor" TargetMode="External"/><Relationship Id="rId3" Type="http://schemas.openxmlformats.org/officeDocument/2006/relationships/hyperlink" Target="http://www.nationmaster.com/time.php?stat=tra_rai_tot_percap-transportation-railways-total-per-capita&amp;country=ca-canada" TargetMode="External"/><Relationship Id="rId214" Type="http://schemas.openxmlformats.org/officeDocument/2006/relationships/hyperlink" Target="http://www.nationmaster.com/time.php?stat=tra_rai_tot_percap-transportation-railways-total-per-capita&amp;country=ct-central-african-republic" TargetMode="External"/><Relationship Id="rId25" Type="http://schemas.openxmlformats.org/officeDocument/2006/relationships/hyperlink" Target="http://www.nationmaster.com/time.php?stat=tra_rai_tot_percap-transportation-railways-total-per-capita&amp;country=uy-uruguay" TargetMode="External"/><Relationship Id="rId46" Type="http://schemas.openxmlformats.org/officeDocument/2006/relationships/hyperlink" Target="http://www.nationmaster.com/time.php?stat=tra_rai_tot_percap-transportation-railways-total-per-capita&amp;country=bl-bolivia" TargetMode="External"/><Relationship Id="rId67" Type="http://schemas.openxmlformats.org/officeDocument/2006/relationships/hyperlink" Target="http://www.nationmaster.com/time.php?stat=tra_rai_tot_percap-transportation-railways-total-per-capita&amp;country=ts-tunisia" TargetMode="External"/><Relationship Id="rId116" Type="http://schemas.openxmlformats.org/officeDocument/2006/relationships/hyperlink" Target="http://www.nationmaster.com/time.php?stat=tra_rai_tot_percap-transportation-railways-total-per-capita&amp;country=mo-morocco" TargetMode="External"/><Relationship Id="rId137" Type="http://schemas.openxmlformats.org/officeDocument/2006/relationships/hyperlink" Target="http://www.nationmaster.com/time.php?stat=tra_rai_tot_percap-transportation-railways-total-per-capita&amp;country=bg-bangladesh" TargetMode="External"/><Relationship Id="rId158" Type="http://schemas.openxmlformats.org/officeDocument/2006/relationships/hyperlink" Target="http://www.nationmaster.com/time.php?stat=tra_rai_tot_percap-transportation-railways-total-per-capita&amp;country=ne-niue" TargetMode="External"/><Relationship Id="rId20" Type="http://schemas.openxmlformats.org/officeDocument/2006/relationships/hyperlink" Target="http://www.nationmaster.com/time.php?stat=tra_rai_tot_percap-transportation-railways-total-per-capita&amp;country=en-estonia" TargetMode="External"/><Relationship Id="rId41" Type="http://schemas.openxmlformats.org/officeDocument/2006/relationships/hyperlink" Target="http://www.nationmaster.com/time.php?stat=tra_rai_tot_percap-transportation-railways-total-per-capita&amp;country=fr-france" TargetMode="External"/><Relationship Id="rId62" Type="http://schemas.openxmlformats.org/officeDocument/2006/relationships/hyperlink" Target="http://www.nationmaster.com/time.php?stat=tra_rai_tot_percap-transportation-railways-total-per-capita&amp;country=zi-zimbabwe" TargetMode="External"/><Relationship Id="rId83" Type="http://schemas.openxmlformats.org/officeDocument/2006/relationships/hyperlink" Target="http://www.nationmaster.com/time.php?stat=tra_rai_tot_percap-transportation-railways-total-per-capita&amp;country=ir-iran" TargetMode="External"/><Relationship Id="rId88" Type="http://schemas.openxmlformats.org/officeDocument/2006/relationships/hyperlink" Target="http://www.nationmaster.com/time.php?stat=tra_rai_tot_percap-transportation-railways-total-per-capita&amp;country=le-lebanon" TargetMode="External"/><Relationship Id="rId111" Type="http://schemas.openxmlformats.org/officeDocument/2006/relationships/hyperlink" Target="http://www.nationmaster.com/time.php?stat=tra_rai_tot_percap-transportation-railways-total-per-capita&amp;country=gt-guatemala" TargetMode="External"/><Relationship Id="rId132" Type="http://schemas.openxmlformats.org/officeDocument/2006/relationships/hyperlink" Target="http://www.nationmaster.com/time.php?stat=tra_rai_tot_percap-transportation-railways-total-per-capita&amp;country=vm-vietnam" TargetMode="External"/><Relationship Id="rId153" Type="http://schemas.openxmlformats.org/officeDocument/2006/relationships/hyperlink" Target="http://www.nationmaster.com/time.php?stat=tra_rai_tot_percap-transportation-railways-total-per-capita&amp;country=fp-french-polynesia" TargetMode="External"/><Relationship Id="rId174" Type="http://schemas.openxmlformats.org/officeDocument/2006/relationships/hyperlink" Target="http://www.nationmaster.com/time.php?stat=tra_rai_tot_percap-transportation-railways-total-per-capita&amp;country=sm-san-marino" TargetMode="External"/><Relationship Id="rId179" Type="http://schemas.openxmlformats.org/officeDocument/2006/relationships/hyperlink" Target="http://www.nationmaster.com/time.php?stat=tra_rai_tot_percap-transportation-railways-total-per-capita&amp;country=ic-iceland" TargetMode="External"/><Relationship Id="rId195" Type="http://schemas.openxmlformats.org/officeDocument/2006/relationships/hyperlink" Target="http://www.nationmaster.com/time.php?stat=tra_rai_tot_percap-transportation-railways-total-per-capita&amp;country=nf-norfolk-island" TargetMode="External"/><Relationship Id="rId209" Type="http://schemas.openxmlformats.org/officeDocument/2006/relationships/hyperlink" Target="http://www.nationmaster.com/time.php?stat=tra_rai_tot_percap-transportation-railways-total-per-capita&amp;country=sh-saint-helena" TargetMode="External"/><Relationship Id="rId190" Type="http://schemas.openxmlformats.org/officeDocument/2006/relationships/hyperlink" Target="http://www.nationmaster.com/time.php?stat=tra_rai_tot_percap-transportation-railways-total-per-capita&amp;country=bb-barbados" TargetMode="External"/><Relationship Id="rId204" Type="http://schemas.openxmlformats.org/officeDocument/2006/relationships/hyperlink" Target="http://www.nationmaster.com/time.php?stat=tra_rai_tot_percap-transportation-railways-total-per-capita&amp;country=cd-chad" TargetMode="External"/><Relationship Id="rId220" Type="http://schemas.openxmlformats.org/officeDocument/2006/relationships/hyperlink" Target="http://www.nationmaster.com/time.php?stat=tra_rai_tot_percap-transportation-railways-total-per-capita&amp;country=cy-cyprus" TargetMode="External"/><Relationship Id="rId225" Type="http://schemas.openxmlformats.org/officeDocument/2006/relationships/hyperlink" Target="http://www.nationmaster.com/time.php?stat=tra_rai_tot_percap-transportation-railways-total-per-capita&amp;country=wi-western-sahara" TargetMode="External"/><Relationship Id="rId15" Type="http://schemas.openxmlformats.org/officeDocument/2006/relationships/hyperlink" Target="http://www.nationmaster.com/time.php?stat=tra_rai_tot_percap-transportation-railways-total-per-capita&amp;country=ar-argentina" TargetMode="External"/><Relationship Id="rId36" Type="http://schemas.openxmlformats.org/officeDocument/2006/relationships/hyperlink" Target="http://www.nationmaster.com/time.php?stat=tra_rai_tot_percap-transportation-railways-total-per-capita&amp;country=lh-lithuania" TargetMode="External"/><Relationship Id="rId57" Type="http://schemas.openxmlformats.org/officeDocument/2006/relationships/hyperlink" Target="http://www.nationmaster.com/time.php?stat=tra_rai_tot_percap-transportation-railways-total-per-capita&amp;country=wz-swaziland" TargetMode="External"/><Relationship Id="rId106" Type="http://schemas.openxmlformats.org/officeDocument/2006/relationships/hyperlink" Target="http://www.nationmaster.com/time.php?stat=tra_rai_tot_percap-transportation-railways-total-per-capita&amp;country=ti-tajikistan" TargetMode="External"/><Relationship Id="rId127" Type="http://schemas.openxmlformats.org/officeDocument/2006/relationships/hyperlink" Target="http://www.nationmaster.com/time.php?stat=tra_rai_tot_percap-transportation-railways-total-per-capita&amp;country=gh-ghana" TargetMode="External"/><Relationship Id="rId10" Type="http://schemas.openxmlformats.org/officeDocument/2006/relationships/hyperlink" Target="http://www.nationmaster.com/time.php?stat=tra_rai_tot_percap-transportation-railways-total-per-capita&amp;country=ac-antigua-and-barbuda" TargetMode="External"/><Relationship Id="rId31" Type="http://schemas.openxmlformats.org/officeDocument/2006/relationships/hyperlink" Target="http://www.nationmaster.com/time.php?stat=tra_rai_tot_percap-transportation-railways-total-per-capita&amp;country=gm-germany" TargetMode="External"/><Relationship Id="rId52" Type="http://schemas.openxmlformats.org/officeDocument/2006/relationships/hyperlink" Target="http://www.nationmaster.com/time.php?stat=tra_rai_tot_percap-transportation-railways-total-per-capita&amp;country=be-belgium" TargetMode="External"/><Relationship Id="rId73" Type="http://schemas.openxmlformats.org/officeDocument/2006/relationships/hyperlink" Target="http://www.nationmaster.com/time.php?stat=tra_rai_tot_percap-transportation-railways-total-per-capita&amp;country=su-sudan" TargetMode="External"/><Relationship Id="rId78" Type="http://schemas.openxmlformats.org/officeDocument/2006/relationships/hyperlink" Target="http://www.nationmaster.com/time.php?stat=tra_rai_tot_percap-transportation-railways-total-per-capita&amp;country=li-liberia" TargetMode="External"/><Relationship Id="rId94" Type="http://schemas.openxmlformats.org/officeDocument/2006/relationships/hyperlink" Target="http://www.nationmaster.com/time.php?stat=tra_rai_tot_percap-transportation-railways-total-per-capita&amp;country=to-togo" TargetMode="External"/><Relationship Id="rId99" Type="http://schemas.openxmlformats.org/officeDocument/2006/relationships/hyperlink" Target="http://www.nationmaster.com/time.php?stat=tra_rai_tot_percap-transportation-railways-total-per-capita&amp;country=ke-kenya" TargetMode="External"/><Relationship Id="rId101" Type="http://schemas.openxmlformats.org/officeDocument/2006/relationships/hyperlink" Target="http://www.nationmaster.com/time.php?stat=tra_rai_tot_percap-transportation-railways-total-per-capita&amp;country=gk-guernsey" TargetMode="External"/><Relationship Id="rId122" Type="http://schemas.openxmlformats.org/officeDocument/2006/relationships/hyperlink" Target="http://www.nationmaster.com/time.php?stat=tra_rai_tot_percap-transportation-railways-total-per-capita&amp;country=dr-dominican-republic" TargetMode="External"/><Relationship Id="rId143" Type="http://schemas.openxmlformats.org/officeDocument/2006/relationships/hyperlink" Target="http://www.nationmaster.com/time.php?stat=tra_rai_tot_percap-transportation-railways-total-per-capita&amp;country=hk-hong-kong" TargetMode="External"/><Relationship Id="rId148" Type="http://schemas.openxmlformats.org/officeDocument/2006/relationships/hyperlink" Target="http://www.nationmaster.com/time.php?stat=tra_rai_tot_percap-transportation-railways-total-per-capita&amp;country=ly-libya" TargetMode="External"/><Relationship Id="rId164" Type="http://schemas.openxmlformats.org/officeDocument/2006/relationships/hyperlink" Target="http://www.nationmaster.com/time.php?stat=tra_rai_tot_percap-transportation-railways-total-per-capita&amp;country=pp-papua-new-guinea" TargetMode="External"/><Relationship Id="rId169" Type="http://schemas.openxmlformats.org/officeDocument/2006/relationships/hyperlink" Target="http://www.nationmaster.com/time.php?stat=tra_rai_tot_percap-transportation-railways-total-per-capita&amp;country=ws-samoa" TargetMode="External"/><Relationship Id="rId185" Type="http://schemas.openxmlformats.org/officeDocument/2006/relationships/hyperlink" Target="http://www.nationmaster.com/time.php?stat=tra_rai_tot_percap-transportation-railways-total-per-capita&amp;country=mb-martinique" TargetMode="External"/><Relationship Id="rId4" Type="http://schemas.openxmlformats.org/officeDocument/2006/relationships/hyperlink" Target="http://www.nationmaster.com/time.php?stat=tra_rai_tot_percap-transportation-railways-total-per-capita&amp;country=sw-sweden" TargetMode="External"/><Relationship Id="rId9" Type="http://schemas.openxmlformats.org/officeDocument/2006/relationships/hyperlink" Target="http://www.nationmaster.com/time.php?stat=tra_rai_tot_percap-transportation-railways-total-per-capita&amp;country=nz-new-zealand" TargetMode="External"/><Relationship Id="rId180" Type="http://schemas.openxmlformats.org/officeDocument/2006/relationships/hyperlink" Target="http://www.nationmaster.com/time.php?stat=tra_rai_tot_percap-transportation-railways-total-per-capita&amp;country=aa-aruba" TargetMode="External"/><Relationship Id="rId210" Type="http://schemas.openxmlformats.org/officeDocument/2006/relationships/hyperlink" Target="http://www.nationmaster.com/time.php?stat=tra_rai_tot_percap-transportation-railways-total-per-capita&amp;country=cn-comoros" TargetMode="External"/><Relationship Id="rId215" Type="http://schemas.openxmlformats.org/officeDocument/2006/relationships/hyperlink" Target="http://www.nationmaster.com/time.php?stat=tra_rai_tot_percap-transportation-railways-total-per-capita&amp;country=tk-turks-and-caicos-islands" TargetMode="External"/><Relationship Id="rId26" Type="http://schemas.openxmlformats.org/officeDocument/2006/relationships/hyperlink" Target="http://www.nationmaster.com/time.php?stat=tra_rai_tot_percap-transportation-railways-total-per-capita&amp;country=si-slovenia" TargetMode="External"/><Relationship Id="rId47" Type="http://schemas.openxmlformats.org/officeDocument/2006/relationships/hyperlink" Target="http://www.nationmaster.com/time.php?stat=tra_rai_tot_percap-transportation-railways-total-per-capita&amp;country=cu-cuba" TargetMode="External"/><Relationship Id="rId68" Type="http://schemas.openxmlformats.org/officeDocument/2006/relationships/hyperlink" Target="http://www.nationmaster.com/time.php?stat=tra_rai_tot_percap-transportation-railways-total-per-capita&amp;country=ja-japan" TargetMode="External"/><Relationship Id="rId89" Type="http://schemas.openxmlformats.org/officeDocument/2006/relationships/hyperlink" Target="http://www.nationmaster.com/time.php?stat=tra_rai_tot_percap-transportation-railways-total-per-capita&amp;country=ho-honduras" TargetMode="External"/><Relationship Id="rId112" Type="http://schemas.openxmlformats.org/officeDocument/2006/relationships/hyperlink" Target="http://www.nationmaster.com/time.php?stat=tra_rai_tot_percap-transportation-railways-total-per-capita&amp;country=er-eritrea" TargetMode="External"/><Relationship Id="rId133" Type="http://schemas.openxmlformats.org/officeDocument/2006/relationships/hyperlink" Target="http://www.nationmaster.com/time.php?stat=tra_rai_tot_percap-transportation-railways-total-per-capita&amp;country=id-indonesia" TargetMode="External"/><Relationship Id="rId154" Type="http://schemas.openxmlformats.org/officeDocument/2006/relationships/hyperlink" Target="http://www.nationmaster.com/time.php?stat=tra_rai_tot_percap-transportation-railways-total-per-capita&amp;country=mt-malta" TargetMode="External"/><Relationship Id="rId175" Type="http://schemas.openxmlformats.org/officeDocument/2006/relationships/hyperlink" Target="http://www.nationmaster.com/time.php?stat=tra_rai_tot_percap-transportation-railways-total-per-capita&amp;country=ga-gambia-the" TargetMode="External"/><Relationship Id="rId196" Type="http://schemas.openxmlformats.org/officeDocument/2006/relationships/hyperlink" Target="http://www.nationmaster.com/time.php?stat=tra_rai_tot_percap-transportation-railways-total-per-capita&amp;country=bh-belize" TargetMode="External"/><Relationship Id="rId200" Type="http://schemas.openxmlformats.org/officeDocument/2006/relationships/hyperlink" Target="http://www.nationmaster.com/time.php?stat=tra_rai_tot_percap-transportation-railways-total-per-capita&amp;country=bt-bhutan" TargetMode="External"/><Relationship Id="rId16" Type="http://schemas.openxmlformats.org/officeDocument/2006/relationships/hyperlink" Target="http://www.nationmaster.com/time.php?stat=tra_rai_tot_percap-transportation-railways-total-per-capita&amp;country=hu-hungary" TargetMode="External"/><Relationship Id="rId221" Type="http://schemas.openxmlformats.org/officeDocument/2006/relationships/hyperlink" Target="http://www.nationmaster.com/time.php?stat=tra_rai_tot_percap-transportation-railways-total-per-capita&amp;country=vc-saint-vincent-and-the-grenadines" TargetMode="External"/><Relationship Id="rId37" Type="http://schemas.openxmlformats.org/officeDocument/2006/relationships/hyperlink" Target="http://www.nationmaster.com/time.php?stat=tra_rai_tot_percap-transportation-railways-total-per-capita&amp;country=bc-botswana" TargetMode="External"/><Relationship Id="rId58" Type="http://schemas.openxmlformats.org/officeDocument/2006/relationships/hyperlink" Target="http://www.nationmaster.com/time.php?stat=tra_rai_tot_percap-transportation-railways-total-per-capita&amp;country=po-portugal" TargetMode="External"/><Relationship Id="rId79" Type="http://schemas.openxmlformats.org/officeDocument/2006/relationships/hyperlink" Target="http://www.nationmaster.com/time.php?stat=tra_rai_tot_percap-transportation-railways-total-per-capita&amp;country=al-albania" TargetMode="External"/><Relationship Id="rId102" Type="http://schemas.openxmlformats.org/officeDocument/2006/relationships/hyperlink" Target="http://www.nationmaster.com/time.php?stat=tra_rai_tot_percap-transportation-railways-total-per-capita&amp;country=sg-senegal" TargetMode="External"/><Relationship Id="rId123" Type="http://schemas.openxmlformats.org/officeDocument/2006/relationships/hyperlink" Target="http://www.nationmaster.com/time.php?stat=tra_rai_tot_percap-transportation-railways-total-per-capita&amp;country=ml-mali" TargetMode="External"/><Relationship Id="rId144" Type="http://schemas.openxmlformats.org/officeDocument/2006/relationships/hyperlink" Target="http://www.nationmaster.com/time.php?stat=tra_rai_tot_percap-transportation-railways-total-per-capita&amp;country=ha-haiti" TargetMode="External"/><Relationship Id="rId90" Type="http://schemas.openxmlformats.org/officeDocument/2006/relationships/hyperlink" Target="http://www.nationmaster.com/time.php?stat=tra_rai_tot_percap-transportation-railways-total-per-capita&amp;country=tz-tanzania" TargetMode="External"/><Relationship Id="rId165" Type="http://schemas.openxmlformats.org/officeDocument/2006/relationships/hyperlink" Target="http://www.nationmaster.com/time.php?stat=tra_rai_tot_percap-transportation-railways-total-per-capita&amp;country=tp-s-o-tom-pr-ncipe" TargetMode="External"/><Relationship Id="rId186" Type="http://schemas.openxmlformats.org/officeDocument/2006/relationships/hyperlink" Target="http://www.nationmaster.com/time.php?stat=tra_rai_tot_percap-transportation-railways-total-per-capita&amp;country=av-anguill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</xdr:row>
      <xdr:rowOff>0</xdr:rowOff>
    </xdr:from>
    <xdr:to>
      <xdr:col>3</xdr:col>
      <xdr:colOff>114300</xdr:colOff>
      <xdr:row>1</xdr:row>
      <xdr:rowOff>114300</xdr:rowOff>
    </xdr:to>
    <xdr:pic>
      <xdr:nvPicPr>
        <xdr:cNvPr id="1025" name="Picture 1" descr="Time series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00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114300</xdr:colOff>
      <xdr:row>36</xdr:row>
      <xdr:rowOff>114300</xdr:rowOff>
    </xdr:to>
    <xdr:pic>
      <xdr:nvPicPr>
        <xdr:cNvPr id="1026" name="Picture 2" descr="Time series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81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196</xdr:row>
      <xdr:rowOff>0</xdr:rowOff>
    </xdr:from>
    <xdr:to>
      <xdr:col>3</xdr:col>
      <xdr:colOff>114300</xdr:colOff>
      <xdr:row>196</xdr:row>
      <xdr:rowOff>114300</xdr:rowOff>
    </xdr:to>
    <xdr:pic>
      <xdr:nvPicPr>
        <xdr:cNvPr id="1027" name="Picture 3" descr="Time series">
          <a:hlinkClick xmlns:r="http://schemas.openxmlformats.org/officeDocument/2006/relationships" r:id="rId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762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141</xdr:row>
      <xdr:rowOff>0</xdr:rowOff>
    </xdr:from>
    <xdr:to>
      <xdr:col>3</xdr:col>
      <xdr:colOff>114300</xdr:colOff>
      <xdr:row>141</xdr:row>
      <xdr:rowOff>114300</xdr:rowOff>
    </xdr:to>
    <xdr:pic>
      <xdr:nvPicPr>
        <xdr:cNvPr id="1028" name="Picture 4" descr="Time series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543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114300</xdr:colOff>
      <xdr:row>70</xdr:row>
      <xdr:rowOff>114300</xdr:rowOff>
    </xdr:to>
    <xdr:pic>
      <xdr:nvPicPr>
        <xdr:cNvPr id="1029" name="Picture 5" descr="Time series">
          <a:hlinkClick xmlns:r="http://schemas.openxmlformats.org/officeDocument/2006/relationships" r:id="rId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24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172</xdr:row>
      <xdr:rowOff>0</xdr:rowOff>
    </xdr:from>
    <xdr:to>
      <xdr:col>3</xdr:col>
      <xdr:colOff>114300</xdr:colOff>
      <xdr:row>172</xdr:row>
      <xdr:rowOff>114300</xdr:rowOff>
    </xdr:to>
    <xdr:pic>
      <xdr:nvPicPr>
        <xdr:cNvPr id="1030" name="Picture 6" descr="Time series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05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112</xdr:row>
      <xdr:rowOff>0</xdr:rowOff>
    </xdr:from>
    <xdr:to>
      <xdr:col>3</xdr:col>
      <xdr:colOff>114300</xdr:colOff>
      <xdr:row>112</xdr:row>
      <xdr:rowOff>114300</xdr:rowOff>
    </xdr:to>
    <xdr:pic>
      <xdr:nvPicPr>
        <xdr:cNvPr id="1031" name="Picture 7" descr="Time series">
          <a:hlinkClick xmlns:r="http://schemas.openxmlformats.org/officeDocument/2006/relationships" r:id="rId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886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146</xdr:row>
      <xdr:rowOff>0</xdr:rowOff>
    </xdr:from>
    <xdr:to>
      <xdr:col>3</xdr:col>
      <xdr:colOff>114300</xdr:colOff>
      <xdr:row>146</xdr:row>
      <xdr:rowOff>114300</xdr:rowOff>
    </xdr:to>
    <xdr:pic>
      <xdr:nvPicPr>
        <xdr:cNvPr id="1032" name="Picture 8" descr="Time series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667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114300</xdr:colOff>
      <xdr:row>8</xdr:row>
      <xdr:rowOff>114300</xdr:rowOff>
    </xdr:to>
    <xdr:pic>
      <xdr:nvPicPr>
        <xdr:cNvPr id="1033" name="Picture 9" descr="Time series">
          <a:hlinkClick xmlns:r="http://schemas.openxmlformats.org/officeDocument/2006/relationships" r:id="rId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448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114300</xdr:colOff>
      <xdr:row>54</xdr:row>
      <xdr:rowOff>114300</xdr:rowOff>
    </xdr:to>
    <xdr:pic>
      <xdr:nvPicPr>
        <xdr:cNvPr id="1034" name="Picture 10" descr="Time series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29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104</xdr:row>
      <xdr:rowOff>0</xdr:rowOff>
    </xdr:from>
    <xdr:to>
      <xdr:col>3</xdr:col>
      <xdr:colOff>114300</xdr:colOff>
      <xdr:row>104</xdr:row>
      <xdr:rowOff>114300</xdr:rowOff>
    </xdr:to>
    <xdr:pic>
      <xdr:nvPicPr>
        <xdr:cNvPr id="1035" name="Picture 11" descr="Time series">
          <a:hlinkClick xmlns:r="http://schemas.openxmlformats.org/officeDocument/2006/relationships" r:id="rId1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010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153</xdr:row>
      <xdr:rowOff>0</xdr:rowOff>
    </xdr:from>
    <xdr:to>
      <xdr:col>3</xdr:col>
      <xdr:colOff>114300</xdr:colOff>
      <xdr:row>153</xdr:row>
      <xdr:rowOff>114300</xdr:rowOff>
    </xdr:to>
    <xdr:pic>
      <xdr:nvPicPr>
        <xdr:cNvPr id="1036" name="Picture 12" descr="Time series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791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127</xdr:row>
      <xdr:rowOff>0</xdr:rowOff>
    </xdr:from>
    <xdr:to>
      <xdr:col>3</xdr:col>
      <xdr:colOff>114300</xdr:colOff>
      <xdr:row>127</xdr:row>
      <xdr:rowOff>114300</xdr:rowOff>
    </xdr:to>
    <xdr:pic>
      <xdr:nvPicPr>
        <xdr:cNvPr id="1037" name="Picture 13" descr="Time series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572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114300</xdr:colOff>
      <xdr:row>9</xdr:row>
      <xdr:rowOff>114300</xdr:rowOff>
    </xdr:to>
    <xdr:pic>
      <xdr:nvPicPr>
        <xdr:cNvPr id="1038" name="Picture 14" descr="Time series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353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91</xdr:row>
      <xdr:rowOff>0</xdr:rowOff>
    </xdr:from>
    <xdr:to>
      <xdr:col>3</xdr:col>
      <xdr:colOff>114300</xdr:colOff>
      <xdr:row>91</xdr:row>
      <xdr:rowOff>114300</xdr:rowOff>
    </xdr:to>
    <xdr:pic>
      <xdr:nvPicPr>
        <xdr:cNvPr id="1039" name="Picture 15" descr="Time series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134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</xdr:row>
      <xdr:rowOff>0</xdr:rowOff>
    </xdr:from>
    <xdr:to>
      <xdr:col>3</xdr:col>
      <xdr:colOff>114300</xdr:colOff>
      <xdr:row>12</xdr:row>
      <xdr:rowOff>114300</xdr:rowOff>
    </xdr:to>
    <xdr:pic>
      <xdr:nvPicPr>
        <xdr:cNvPr id="1040" name="Picture 16" descr="Time series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915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97</xdr:row>
      <xdr:rowOff>0</xdr:rowOff>
    </xdr:from>
    <xdr:to>
      <xdr:col>3</xdr:col>
      <xdr:colOff>114300</xdr:colOff>
      <xdr:row>97</xdr:row>
      <xdr:rowOff>114300</xdr:rowOff>
    </xdr:to>
    <xdr:pic>
      <xdr:nvPicPr>
        <xdr:cNvPr id="1041" name="Picture 17" descr="Time series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696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215</xdr:row>
      <xdr:rowOff>0</xdr:rowOff>
    </xdr:from>
    <xdr:to>
      <xdr:col>3</xdr:col>
      <xdr:colOff>114300</xdr:colOff>
      <xdr:row>215</xdr:row>
      <xdr:rowOff>114300</xdr:rowOff>
    </xdr:to>
    <xdr:pic>
      <xdr:nvPicPr>
        <xdr:cNvPr id="1042" name="Picture 18" descr="Time series">
          <a:hlinkClick xmlns:r="http://schemas.openxmlformats.org/officeDocument/2006/relationships" r:id="rId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477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65</xdr:row>
      <xdr:rowOff>0</xdr:rowOff>
    </xdr:from>
    <xdr:to>
      <xdr:col>3</xdr:col>
      <xdr:colOff>114300</xdr:colOff>
      <xdr:row>65</xdr:row>
      <xdr:rowOff>114300</xdr:rowOff>
    </xdr:to>
    <xdr:pic>
      <xdr:nvPicPr>
        <xdr:cNvPr id="1043" name="Picture 19" descr="Time series">
          <a:hlinkClick xmlns:r="http://schemas.openxmlformats.org/officeDocument/2006/relationships" r:id="rId2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258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136</xdr:row>
      <xdr:rowOff>0</xdr:rowOff>
    </xdr:from>
    <xdr:to>
      <xdr:col>3</xdr:col>
      <xdr:colOff>114300</xdr:colOff>
      <xdr:row>136</xdr:row>
      <xdr:rowOff>114300</xdr:rowOff>
    </xdr:to>
    <xdr:pic>
      <xdr:nvPicPr>
        <xdr:cNvPr id="1044" name="Picture 20" descr="Time series">
          <a:hlinkClick xmlns:r="http://schemas.openxmlformats.org/officeDocument/2006/relationships" r:id="rId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039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69</xdr:row>
      <xdr:rowOff>0</xdr:rowOff>
    </xdr:from>
    <xdr:to>
      <xdr:col>3</xdr:col>
      <xdr:colOff>114300</xdr:colOff>
      <xdr:row>69</xdr:row>
      <xdr:rowOff>114300</xdr:rowOff>
    </xdr:to>
    <xdr:pic>
      <xdr:nvPicPr>
        <xdr:cNvPr id="1045" name="Picture 21" descr="Time series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821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185</xdr:row>
      <xdr:rowOff>0</xdr:rowOff>
    </xdr:from>
    <xdr:to>
      <xdr:col>3</xdr:col>
      <xdr:colOff>114300</xdr:colOff>
      <xdr:row>185</xdr:row>
      <xdr:rowOff>114300</xdr:rowOff>
    </xdr:to>
    <xdr:pic>
      <xdr:nvPicPr>
        <xdr:cNvPr id="1046" name="Picture 22" descr="Time series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602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197</xdr:row>
      <xdr:rowOff>0</xdr:rowOff>
    </xdr:from>
    <xdr:to>
      <xdr:col>3</xdr:col>
      <xdr:colOff>114300</xdr:colOff>
      <xdr:row>197</xdr:row>
      <xdr:rowOff>114300</xdr:rowOff>
    </xdr:to>
    <xdr:pic>
      <xdr:nvPicPr>
        <xdr:cNvPr id="1047" name="Picture 23" descr="Time series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7383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216</xdr:row>
      <xdr:rowOff>0</xdr:rowOff>
    </xdr:from>
    <xdr:to>
      <xdr:col>3</xdr:col>
      <xdr:colOff>114300</xdr:colOff>
      <xdr:row>216</xdr:row>
      <xdr:rowOff>114300</xdr:rowOff>
    </xdr:to>
    <xdr:pic>
      <xdr:nvPicPr>
        <xdr:cNvPr id="1048" name="Picture 24" descr="Time series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8164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186</xdr:row>
      <xdr:rowOff>0</xdr:rowOff>
    </xdr:from>
    <xdr:to>
      <xdr:col>3</xdr:col>
      <xdr:colOff>114300</xdr:colOff>
      <xdr:row>186</xdr:row>
      <xdr:rowOff>114300</xdr:rowOff>
    </xdr:to>
    <xdr:pic>
      <xdr:nvPicPr>
        <xdr:cNvPr id="1049" name="Picture 25" descr="Time series">
          <a:hlinkClick xmlns:r="http://schemas.openxmlformats.org/officeDocument/2006/relationships" r:id="rId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8945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51</xdr:row>
      <xdr:rowOff>0</xdr:rowOff>
    </xdr:from>
    <xdr:to>
      <xdr:col>3</xdr:col>
      <xdr:colOff>114300</xdr:colOff>
      <xdr:row>51</xdr:row>
      <xdr:rowOff>114300</xdr:rowOff>
    </xdr:to>
    <xdr:pic>
      <xdr:nvPicPr>
        <xdr:cNvPr id="1050" name="Picture 26" descr="Time series">
          <a:hlinkClick xmlns:r="http://schemas.openxmlformats.org/officeDocument/2006/relationships" r:id="rId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9726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169</xdr:row>
      <xdr:rowOff>0</xdr:rowOff>
    </xdr:from>
    <xdr:to>
      <xdr:col>3</xdr:col>
      <xdr:colOff>114300</xdr:colOff>
      <xdr:row>169</xdr:row>
      <xdr:rowOff>114300</xdr:rowOff>
    </xdr:to>
    <xdr:pic>
      <xdr:nvPicPr>
        <xdr:cNvPr id="1051" name="Picture 27" descr="Time series">
          <a:hlinkClick xmlns:r="http://schemas.openxmlformats.org/officeDocument/2006/relationships" r:id="rId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0507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163</xdr:row>
      <xdr:rowOff>0</xdr:rowOff>
    </xdr:from>
    <xdr:to>
      <xdr:col>3</xdr:col>
      <xdr:colOff>114300</xdr:colOff>
      <xdr:row>163</xdr:row>
      <xdr:rowOff>114300</xdr:rowOff>
    </xdr:to>
    <xdr:pic>
      <xdr:nvPicPr>
        <xdr:cNvPr id="1052" name="Picture 28" descr="Time series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1288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118</xdr:row>
      <xdr:rowOff>0</xdr:rowOff>
    </xdr:from>
    <xdr:to>
      <xdr:col>3</xdr:col>
      <xdr:colOff>114300</xdr:colOff>
      <xdr:row>118</xdr:row>
      <xdr:rowOff>114300</xdr:rowOff>
    </xdr:to>
    <xdr:pic>
      <xdr:nvPicPr>
        <xdr:cNvPr id="1053" name="Picture 29" descr="Time series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2069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77</xdr:row>
      <xdr:rowOff>0</xdr:rowOff>
    </xdr:from>
    <xdr:to>
      <xdr:col>3</xdr:col>
      <xdr:colOff>114300</xdr:colOff>
      <xdr:row>77</xdr:row>
      <xdr:rowOff>114300</xdr:rowOff>
    </xdr:to>
    <xdr:pic>
      <xdr:nvPicPr>
        <xdr:cNvPr id="1054" name="Picture 30" descr="Time series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2850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114300</xdr:colOff>
      <xdr:row>74</xdr:row>
      <xdr:rowOff>114300</xdr:rowOff>
    </xdr:to>
    <xdr:pic>
      <xdr:nvPicPr>
        <xdr:cNvPr id="1055" name="Picture 31" descr="Time series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3631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114300</xdr:colOff>
      <xdr:row>18</xdr:row>
      <xdr:rowOff>114300</xdr:rowOff>
    </xdr:to>
    <xdr:pic>
      <xdr:nvPicPr>
        <xdr:cNvPr id="1056" name="Picture 32" descr="Time series">
          <a:hlinkClick xmlns:r="http://schemas.openxmlformats.org/officeDocument/2006/relationships" r:id="rId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4412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114300</xdr:colOff>
      <xdr:row>30</xdr:row>
      <xdr:rowOff>114300</xdr:rowOff>
    </xdr:to>
    <xdr:pic>
      <xdr:nvPicPr>
        <xdr:cNvPr id="1057" name="Picture 33" descr="Time series">
          <a:hlinkClick xmlns:r="http://schemas.openxmlformats.org/officeDocument/2006/relationships" r:id="rId3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5193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168</xdr:row>
      <xdr:rowOff>0</xdr:rowOff>
    </xdr:from>
    <xdr:to>
      <xdr:col>3</xdr:col>
      <xdr:colOff>114300</xdr:colOff>
      <xdr:row>168</xdr:row>
      <xdr:rowOff>114300</xdr:rowOff>
    </xdr:to>
    <xdr:pic>
      <xdr:nvPicPr>
        <xdr:cNvPr id="1058" name="Picture 34" descr="Time series">
          <a:hlinkClick xmlns:r="http://schemas.openxmlformats.org/officeDocument/2006/relationships" r:id="rId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5974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117</xdr:row>
      <xdr:rowOff>0</xdr:rowOff>
    </xdr:from>
    <xdr:to>
      <xdr:col>3</xdr:col>
      <xdr:colOff>114300</xdr:colOff>
      <xdr:row>117</xdr:row>
      <xdr:rowOff>114300</xdr:rowOff>
    </xdr:to>
    <xdr:pic>
      <xdr:nvPicPr>
        <xdr:cNvPr id="1059" name="Picture 35" descr="Time series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6755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114300</xdr:colOff>
      <xdr:row>26</xdr:row>
      <xdr:rowOff>114300</xdr:rowOff>
    </xdr:to>
    <xdr:pic>
      <xdr:nvPicPr>
        <xdr:cNvPr id="1060" name="Picture 36" descr="Time series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7536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208</xdr:row>
      <xdr:rowOff>0</xdr:rowOff>
    </xdr:from>
    <xdr:to>
      <xdr:col>3</xdr:col>
      <xdr:colOff>114300</xdr:colOff>
      <xdr:row>208</xdr:row>
      <xdr:rowOff>114300</xdr:rowOff>
    </xdr:to>
    <xdr:pic>
      <xdr:nvPicPr>
        <xdr:cNvPr id="1061" name="Picture 37" descr="Time series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8317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55</xdr:row>
      <xdr:rowOff>0</xdr:rowOff>
    </xdr:from>
    <xdr:to>
      <xdr:col>3</xdr:col>
      <xdr:colOff>114300</xdr:colOff>
      <xdr:row>55</xdr:row>
      <xdr:rowOff>114300</xdr:rowOff>
    </xdr:to>
    <xdr:pic>
      <xdr:nvPicPr>
        <xdr:cNvPr id="1062" name="Picture 38" descr="Time series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9098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212</xdr:row>
      <xdr:rowOff>0</xdr:rowOff>
    </xdr:from>
    <xdr:to>
      <xdr:col>3</xdr:col>
      <xdr:colOff>114300</xdr:colOff>
      <xdr:row>212</xdr:row>
      <xdr:rowOff>114300</xdr:rowOff>
    </xdr:to>
    <xdr:pic>
      <xdr:nvPicPr>
        <xdr:cNvPr id="1063" name="Picture 39" descr="Time series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29879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114300</xdr:colOff>
      <xdr:row>71</xdr:row>
      <xdr:rowOff>114300</xdr:rowOff>
    </xdr:to>
    <xdr:pic>
      <xdr:nvPicPr>
        <xdr:cNvPr id="1064" name="Picture 40" descr="Time series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0660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189</xdr:row>
      <xdr:rowOff>0</xdr:rowOff>
    </xdr:from>
    <xdr:to>
      <xdr:col>3</xdr:col>
      <xdr:colOff>114300</xdr:colOff>
      <xdr:row>189</xdr:row>
      <xdr:rowOff>114300</xdr:rowOff>
    </xdr:to>
    <xdr:pic>
      <xdr:nvPicPr>
        <xdr:cNvPr id="1065" name="Picture 41" descr="Time series">
          <a:hlinkClick xmlns:r="http://schemas.openxmlformats.org/officeDocument/2006/relationships" r:id="rId4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1442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181</xdr:row>
      <xdr:rowOff>0</xdr:rowOff>
    </xdr:from>
    <xdr:to>
      <xdr:col>3</xdr:col>
      <xdr:colOff>114300</xdr:colOff>
      <xdr:row>181</xdr:row>
      <xdr:rowOff>114300</xdr:rowOff>
    </xdr:to>
    <xdr:pic>
      <xdr:nvPicPr>
        <xdr:cNvPr id="1066" name="Picture 42" descr="Time series">
          <a:hlinkClick xmlns:r="http://schemas.openxmlformats.org/officeDocument/2006/relationships" r:id="rId4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2223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137</xdr:row>
      <xdr:rowOff>0</xdr:rowOff>
    </xdr:from>
    <xdr:to>
      <xdr:col>3</xdr:col>
      <xdr:colOff>114300</xdr:colOff>
      <xdr:row>137</xdr:row>
      <xdr:rowOff>114300</xdr:rowOff>
    </xdr:to>
    <xdr:pic>
      <xdr:nvPicPr>
        <xdr:cNvPr id="1067" name="Picture 43" descr="Time series">
          <a:hlinkClick xmlns:r="http://schemas.openxmlformats.org/officeDocument/2006/relationships" r:id="rId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004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41</xdr:row>
      <xdr:rowOff>0</xdr:rowOff>
    </xdr:from>
    <xdr:to>
      <xdr:col>3</xdr:col>
      <xdr:colOff>114300</xdr:colOff>
      <xdr:row>41</xdr:row>
      <xdr:rowOff>114300</xdr:rowOff>
    </xdr:to>
    <xdr:pic>
      <xdr:nvPicPr>
        <xdr:cNvPr id="1068" name="Picture 44" descr="Time series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3785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114300</xdr:colOff>
      <xdr:row>24</xdr:row>
      <xdr:rowOff>114300</xdr:rowOff>
    </xdr:to>
    <xdr:pic>
      <xdr:nvPicPr>
        <xdr:cNvPr id="1069" name="Picture 45" descr="Time series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4566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52</xdr:row>
      <xdr:rowOff>0</xdr:rowOff>
    </xdr:from>
    <xdr:to>
      <xdr:col>3</xdr:col>
      <xdr:colOff>114300</xdr:colOff>
      <xdr:row>52</xdr:row>
      <xdr:rowOff>114300</xdr:rowOff>
    </xdr:to>
    <xdr:pic>
      <xdr:nvPicPr>
        <xdr:cNvPr id="1070" name="Picture 46" descr="Time series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5347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193</xdr:row>
      <xdr:rowOff>0</xdr:rowOff>
    </xdr:from>
    <xdr:to>
      <xdr:col>3</xdr:col>
      <xdr:colOff>114300</xdr:colOff>
      <xdr:row>193</xdr:row>
      <xdr:rowOff>114300</xdr:rowOff>
    </xdr:to>
    <xdr:pic>
      <xdr:nvPicPr>
        <xdr:cNvPr id="1071" name="Picture 47" descr="Time series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6128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76</xdr:row>
      <xdr:rowOff>0</xdr:rowOff>
    </xdr:from>
    <xdr:to>
      <xdr:col>3</xdr:col>
      <xdr:colOff>114300</xdr:colOff>
      <xdr:row>76</xdr:row>
      <xdr:rowOff>114300</xdr:rowOff>
    </xdr:to>
    <xdr:pic>
      <xdr:nvPicPr>
        <xdr:cNvPr id="1072" name="Picture 48" descr="Time series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6909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190</xdr:row>
      <xdr:rowOff>0</xdr:rowOff>
    </xdr:from>
    <xdr:to>
      <xdr:col>3</xdr:col>
      <xdr:colOff>114300</xdr:colOff>
      <xdr:row>190</xdr:row>
      <xdr:rowOff>114300</xdr:rowOff>
    </xdr:to>
    <xdr:pic>
      <xdr:nvPicPr>
        <xdr:cNvPr id="1073" name="Picture 49" descr="Time series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7690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120</xdr:row>
      <xdr:rowOff>0</xdr:rowOff>
    </xdr:from>
    <xdr:to>
      <xdr:col>3</xdr:col>
      <xdr:colOff>114300</xdr:colOff>
      <xdr:row>120</xdr:row>
      <xdr:rowOff>114300</xdr:rowOff>
    </xdr:to>
    <xdr:pic>
      <xdr:nvPicPr>
        <xdr:cNvPr id="1074" name="Picture 50" descr="Time series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8471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114300</xdr:colOff>
      <xdr:row>19</xdr:row>
      <xdr:rowOff>114300</xdr:rowOff>
    </xdr:to>
    <xdr:pic>
      <xdr:nvPicPr>
        <xdr:cNvPr id="1075" name="Picture 51" descr="Time series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39252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99</xdr:row>
      <xdr:rowOff>0</xdr:rowOff>
    </xdr:from>
    <xdr:to>
      <xdr:col>3</xdr:col>
      <xdr:colOff>114300</xdr:colOff>
      <xdr:row>99</xdr:row>
      <xdr:rowOff>114300</xdr:rowOff>
    </xdr:to>
    <xdr:pic>
      <xdr:nvPicPr>
        <xdr:cNvPr id="1076" name="Picture 52" descr="Time series">
          <a:hlinkClick xmlns:r="http://schemas.openxmlformats.org/officeDocument/2006/relationships" r:id="rId5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0033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135</xdr:row>
      <xdr:rowOff>0</xdr:rowOff>
    </xdr:from>
    <xdr:to>
      <xdr:col>3</xdr:col>
      <xdr:colOff>114300</xdr:colOff>
      <xdr:row>135</xdr:row>
      <xdr:rowOff>114300</xdr:rowOff>
    </xdr:to>
    <xdr:pic>
      <xdr:nvPicPr>
        <xdr:cNvPr id="1077" name="Picture 53" descr="Time series">
          <a:hlinkClick xmlns:r="http://schemas.openxmlformats.org/officeDocument/2006/relationships" r:id="rId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0814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114300</xdr:colOff>
      <xdr:row>10</xdr:row>
      <xdr:rowOff>114300</xdr:rowOff>
    </xdr:to>
    <xdr:pic>
      <xdr:nvPicPr>
        <xdr:cNvPr id="1078" name="Picture 54" descr="Time series">
          <a:hlinkClick xmlns:r="http://schemas.openxmlformats.org/officeDocument/2006/relationships" r:id="rId5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1595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214</xdr:row>
      <xdr:rowOff>0</xdr:rowOff>
    </xdr:from>
    <xdr:to>
      <xdr:col>3</xdr:col>
      <xdr:colOff>114300</xdr:colOff>
      <xdr:row>214</xdr:row>
      <xdr:rowOff>114300</xdr:rowOff>
    </xdr:to>
    <xdr:pic>
      <xdr:nvPicPr>
        <xdr:cNvPr id="1079" name="Picture 55" descr="Time series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2376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195</xdr:row>
      <xdr:rowOff>0</xdr:rowOff>
    </xdr:from>
    <xdr:to>
      <xdr:col>3</xdr:col>
      <xdr:colOff>114300</xdr:colOff>
      <xdr:row>195</xdr:row>
      <xdr:rowOff>114300</xdr:rowOff>
    </xdr:to>
    <xdr:pic>
      <xdr:nvPicPr>
        <xdr:cNvPr id="1080" name="Picture 56" descr="Time series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3157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164</xdr:row>
      <xdr:rowOff>0</xdr:rowOff>
    </xdr:from>
    <xdr:to>
      <xdr:col>3</xdr:col>
      <xdr:colOff>114300</xdr:colOff>
      <xdr:row>164</xdr:row>
      <xdr:rowOff>114300</xdr:rowOff>
    </xdr:to>
    <xdr:pic>
      <xdr:nvPicPr>
        <xdr:cNvPr id="1081" name="Picture 57" descr="Time series">
          <a:hlinkClick xmlns:r="http://schemas.openxmlformats.org/officeDocument/2006/relationships" r:id="rId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3938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116</xdr:row>
      <xdr:rowOff>0</xdr:rowOff>
    </xdr:from>
    <xdr:to>
      <xdr:col>3</xdr:col>
      <xdr:colOff>114300</xdr:colOff>
      <xdr:row>116</xdr:row>
      <xdr:rowOff>114300</xdr:rowOff>
    </xdr:to>
    <xdr:pic>
      <xdr:nvPicPr>
        <xdr:cNvPr id="1082" name="Picture 58" descr="Time series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4719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87</xdr:row>
      <xdr:rowOff>0</xdr:rowOff>
    </xdr:from>
    <xdr:to>
      <xdr:col>3</xdr:col>
      <xdr:colOff>114300</xdr:colOff>
      <xdr:row>87</xdr:row>
      <xdr:rowOff>114300</xdr:rowOff>
    </xdr:to>
    <xdr:pic>
      <xdr:nvPicPr>
        <xdr:cNvPr id="1083" name="Picture 59" descr="Time series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5500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</xdr:row>
      <xdr:rowOff>0</xdr:rowOff>
    </xdr:from>
    <xdr:to>
      <xdr:col>3</xdr:col>
      <xdr:colOff>114300</xdr:colOff>
      <xdr:row>13</xdr:row>
      <xdr:rowOff>114300</xdr:rowOff>
    </xdr:to>
    <xdr:pic>
      <xdr:nvPicPr>
        <xdr:cNvPr id="1084" name="Picture 60" descr="Time series">
          <a:hlinkClick xmlns:r="http://schemas.openxmlformats.org/officeDocument/2006/relationships" r:id="rId6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6281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226</xdr:row>
      <xdr:rowOff>0</xdr:rowOff>
    </xdr:from>
    <xdr:to>
      <xdr:col>3</xdr:col>
      <xdr:colOff>114300</xdr:colOff>
      <xdr:row>226</xdr:row>
      <xdr:rowOff>114300</xdr:rowOff>
    </xdr:to>
    <xdr:pic>
      <xdr:nvPicPr>
        <xdr:cNvPr id="1085" name="Picture 61" descr="Time series">
          <a:hlinkClick xmlns:r="http://schemas.openxmlformats.org/officeDocument/2006/relationships" r:id="rId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7063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107</xdr:row>
      <xdr:rowOff>0</xdr:rowOff>
    </xdr:from>
    <xdr:to>
      <xdr:col>3</xdr:col>
      <xdr:colOff>114300</xdr:colOff>
      <xdr:row>107</xdr:row>
      <xdr:rowOff>114300</xdr:rowOff>
    </xdr:to>
    <xdr:pic>
      <xdr:nvPicPr>
        <xdr:cNvPr id="1086" name="Picture 62" descr="Time series">
          <a:hlinkClick xmlns:r="http://schemas.openxmlformats.org/officeDocument/2006/relationships" r:id="rId6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7844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79</xdr:row>
      <xdr:rowOff>0</xdr:rowOff>
    </xdr:from>
    <xdr:to>
      <xdr:col>3</xdr:col>
      <xdr:colOff>114300</xdr:colOff>
      <xdr:row>79</xdr:row>
      <xdr:rowOff>114300</xdr:rowOff>
    </xdr:to>
    <xdr:pic>
      <xdr:nvPicPr>
        <xdr:cNvPr id="1087" name="Picture 63" descr="Time series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8625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130</xdr:row>
      <xdr:rowOff>0</xdr:rowOff>
    </xdr:from>
    <xdr:to>
      <xdr:col>3</xdr:col>
      <xdr:colOff>114300</xdr:colOff>
      <xdr:row>130</xdr:row>
      <xdr:rowOff>114300</xdr:rowOff>
    </xdr:to>
    <xdr:pic>
      <xdr:nvPicPr>
        <xdr:cNvPr id="1088" name="Picture 64" descr="Time series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49406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114300</xdr:colOff>
      <xdr:row>47</xdr:row>
      <xdr:rowOff>114300</xdr:rowOff>
    </xdr:to>
    <xdr:pic>
      <xdr:nvPicPr>
        <xdr:cNvPr id="1089" name="Picture 65" descr="Time series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0187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206</xdr:row>
      <xdr:rowOff>0</xdr:rowOff>
    </xdr:from>
    <xdr:to>
      <xdr:col>3</xdr:col>
      <xdr:colOff>114300</xdr:colOff>
      <xdr:row>206</xdr:row>
      <xdr:rowOff>114300</xdr:rowOff>
    </xdr:to>
    <xdr:pic>
      <xdr:nvPicPr>
        <xdr:cNvPr id="1090" name="Picture 66" descr="Time series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0968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101</xdr:row>
      <xdr:rowOff>0</xdr:rowOff>
    </xdr:from>
    <xdr:to>
      <xdr:col>3</xdr:col>
      <xdr:colOff>114300</xdr:colOff>
      <xdr:row>101</xdr:row>
      <xdr:rowOff>114300</xdr:rowOff>
    </xdr:to>
    <xdr:pic>
      <xdr:nvPicPr>
        <xdr:cNvPr id="1091" name="Picture 67" descr="Time series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1749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225</xdr:row>
      <xdr:rowOff>0</xdr:rowOff>
    </xdr:from>
    <xdr:to>
      <xdr:col>3</xdr:col>
      <xdr:colOff>114300</xdr:colOff>
      <xdr:row>225</xdr:row>
      <xdr:rowOff>114300</xdr:rowOff>
    </xdr:to>
    <xdr:pic>
      <xdr:nvPicPr>
        <xdr:cNvPr id="1092" name="Picture 68" descr="Time series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2530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144</xdr:row>
      <xdr:rowOff>0</xdr:rowOff>
    </xdr:from>
    <xdr:to>
      <xdr:col>3</xdr:col>
      <xdr:colOff>114300</xdr:colOff>
      <xdr:row>144</xdr:row>
      <xdr:rowOff>114300</xdr:rowOff>
    </xdr:to>
    <xdr:pic>
      <xdr:nvPicPr>
        <xdr:cNvPr id="1093" name="Picture 69" descr="Time series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3311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133</xdr:row>
      <xdr:rowOff>0</xdr:rowOff>
    </xdr:from>
    <xdr:to>
      <xdr:col>3</xdr:col>
      <xdr:colOff>114300</xdr:colOff>
      <xdr:row>133</xdr:row>
      <xdr:rowOff>114300</xdr:rowOff>
    </xdr:to>
    <xdr:pic>
      <xdr:nvPicPr>
        <xdr:cNvPr id="1094" name="Picture 70" descr="Time series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4092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114300</xdr:colOff>
      <xdr:row>6</xdr:row>
      <xdr:rowOff>114300</xdr:rowOff>
    </xdr:to>
    <xdr:pic>
      <xdr:nvPicPr>
        <xdr:cNvPr id="1095" name="Picture 71" descr="Time series">
          <a:hlinkClick xmlns:r="http://schemas.openxmlformats.org/officeDocument/2006/relationships" r:id="rId7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4873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192</xdr:row>
      <xdr:rowOff>0</xdr:rowOff>
    </xdr:from>
    <xdr:to>
      <xdr:col>3</xdr:col>
      <xdr:colOff>114300</xdr:colOff>
      <xdr:row>192</xdr:row>
      <xdr:rowOff>114300</xdr:rowOff>
    </xdr:to>
    <xdr:pic>
      <xdr:nvPicPr>
        <xdr:cNvPr id="1096" name="Picture 72" descr="Time series">
          <a:hlinkClick xmlns:r="http://schemas.openxmlformats.org/officeDocument/2006/relationships" r:id="rId7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5654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25</xdr:row>
      <xdr:rowOff>0</xdr:rowOff>
    </xdr:from>
    <xdr:to>
      <xdr:col>3</xdr:col>
      <xdr:colOff>114300</xdr:colOff>
      <xdr:row>25</xdr:row>
      <xdr:rowOff>114300</xdr:rowOff>
    </xdr:to>
    <xdr:pic>
      <xdr:nvPicPr>
        <xdr:cNvPr id="1097" name="Picture 73" descr="Time series">
          <a:hlinkClick xmlns:r="http://schemas.openxmlformats.org/officeDocument/2006/relationships" r:id="rId7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6435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114300</xdr:colOff>
      <xdr:row>27</xdr:row>
      <xdr:rowOff>114300</xdr:rowOff>
    </xdr:to>
    <xdr:pic>
      <xdr:nvPicPr>
        <xdr:cNvPr id="1098" name="Picture 74" descr="Time series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7216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140</xdr:row>
      <xdr:rowOff>0</xdr:rowOff>
    </xdr:from>
    <xdr:to>
      <xdr:col>3</xdr:col>
      <xdr:colOff>114300</xdr:colOff>
      <xdr:row>140</xdr:row>
      <xdr:rowOff>114300</xdr:rowOff>
    </xdr:to>
    <xdr:pic>
      <xdr:nvPicPr>
        <xdr:cNvPr id="1099" name="Picture 75" descr="Time series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7997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217</xdr:row>
      <xdr:rowOff>0</xdr:rowOff>
    </xdr:from>
    <xdr:to>
      <xdr:col>3</xdr:col>
      <xdr:colOff>114300</xdr:colOff>
      <xdr:row>217</xdr:row>
      <xdr:rowOff>114300</xdr:rowOff>
    </xdr:to>
    <xdr:pic>
      <xdr:nvPicPr>
        <xdr:cNvPr id="1100" name="Picture 76" descr="Time series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8778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114</xdr:row>
      <xdr:rowOff>0</xdr:rowOff>
    </xdr:from>
    <xdr:to>
      <xdr:col>3</xdr:col>
      <xdr:colOff>114300</xdr:colOff>
      <xdr:row>114</xdr:row>
      <xdr:rowOff>114300</xdr:rowOff>
    </xdr:to>
    <xdr:pic>
      <xdr:nvPicPr>
        <xdr:cNvPr id="1101" name="Picture 77" descr="Time series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59559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</xdr:row>
      <xdr:rowOff>0</xdr:rowOff>
    </xdr:from>
    <xdr:to>
      <xdr:col>3</xdr:col>
      <xdr:colOff>114300</xdr:colOff>
      <xdr:row>2</xdr:row>
      <xdr:rowOff>114300</xdr:rowOff>
    </xdr:to>
    <xdr:pic>
      <xdr:nvPicPr>
        <xdr:cNvPr id="1102" name="Picture 78" descr="Time series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0340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198</xdr:row>
      <xdr:rowOff>0</xdr:rowOff>
    </xdr:from>
    <xdr:to>
      <xdr:col>3</xdr:col>
      <xdr:colOff>114300</xdr:colOff>
      <xdr:row>198</xdr:row>
      <xdr:rowOff>114300</xdr:rowOff>
    </xdr:to>
    <xdr:pic>
      <xdr:nvPicPr>
        <xdr:cNvPr id="1103" name="Picture 79" descr="Time series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1121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56</xdr:row>
      <xdr:rowOff>0</xdr:rowOff>
    </xdr:from>
    <xdr:to>
      <xdr:col>3</xdr:col>
      <xdr:colOff>114300</xdr:colOff>
      <xdr:row>56</xdr:row>
      <xdr:rowOff>114300</xdr:rowOff>
    </xdr:to>
    <xdr:pic>
      <xdr:nvPicPr>
        <xdr:cNvPr id="1104" name="Picture 80" descr="Time series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1902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98</xdr:row>
      <xdr:rowOff>0</xdr:rowOff>
    </xdr:from>
    <xdr:to>
      <xdr:col>3</xdr:col>
      <xdr:colOff>114300</xdr:colOff>
      <xdr:row>98</xdr:row>
      <xdr:rowOff>114300</xdr:rowOff>
    </xdr:to>
    <xdr:pic>
      <xdr:nvPicPr>
        <xdr:cNvPr id="1105" name="Picture 81" descr="Time series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2684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95</xdr:row>
      <xdr:rowOff>0</xdr:rowOff>
    </xdr:from>
    <xdr:to>
      <xdr:col>3</xdr:col>
      <xdr:colOff>114300</xdr:colOff>
      <xdr:row>95</xdr:row>
      <xdr:rowOff>114300</xdr:rowOff>
    </xdr:to>
    <xdr:pic>
      <xdr:nvPicPr>
        <xdr:cNvPr id="1106" name="Picture 82" descr="Time series">
          <a:hlinkClick xmlns:r="http://schemas.openxmlformats.org/officeDocument/2006/relationships" r:id="rId8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3465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207</xdr:row>
      <xdr:rowOff>0</xdr:rowOff>
    </xdr:from>
    <xdr:to>
      <xdr:col>3</xdr:col>
      <xdr:colOff>114300</xdr:colOff>
      <xdr:row>207</xdr:row>
      <xdr:rowOff>114300</xdr:rowOff>
    </xdr:to>
    <xdr:pic>
      <xdr:nvPicPr>
        <xdr:cNvPr id="1107" name="Picture 83" descr="Time series">
          <a:hlinkClick xmlns:r="http://schemas.openxmlformats.org/officeDocument/2006/relationships" r:id="rId8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4246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114300</xdr:colOff>
      <xdr:row>3</xdr:row>
      <xdr:rowOff>114300</xdr:rowOff>
    </xdr:to>
    <xdr:pic>
      <xdr:nvPicPr>
        <xdr:cNvPr id="1108" name="Picture 84" descr="Time series">
          <a:hlinkClick xmlns:r="http://schemas.openxmlformats.org/officeDocument/2006/relationships" r:id="rId8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027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157</xdr:row>
      <xdr:rowOff>0</xdr:rowOff>
    </xdr:from>
    <xdr:to>
      <xdr:col>3</xdr:col>
      <xdr:colOff>114300</xdr:colOff>
      <xdr:row>157</xdr:row>
      <xdr:rowOff>114300</xdr:rowOff>
    </xdr:to>
    <xdr:pic>
      <xdr:nvPicPr>
        <xdr:cNvPr id="1109" name="Picture 85" descr="Time series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5808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100</xdr:row>
      <xdr:rowOff>0</xdr:rowOff>
    </xdr:from>
    <xdr:to>
      <xdr:col>3</xdr:col>
      <xdr:colOff>114300</xdr:colOff>
      <xdr:row>100</xdr:row>
      <xdr:rowOff>114300</xdr:rowOff>
    </xdr:to>
    <xdr:pic>
      <xdr:nvPicPr>
        <xdr:cNvPr id="1110" name="Picture 86" descr="Time series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6589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113</xdr:row>
      <xdr:rowOff>0</xdr:rowOff>
    </xdr:from>
    <xdr:to>
      <xdr:col>3</xdr:col>
      <xdr:colOff>114300</xdr:colOff>
      <xdr:row>113</xdr:row>
      <xdr:rowOff>114300</xdr:rowOff>
    </xdr:to>
    <xdr:pic>
      <xdr:nvPicPr>
        <xdr:cNvPr id="1111" name="Picture 87" descr="Time series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7370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89</xdr:row>
      <xdr:rowOff>0</xdr:rowOff>
    </xdr:from>
    <xdr:to>
      <xdr:col>3</xdr:col>
      <xdr:colOff>114300</xdr:colOff>
      <xdr:row>89</xdr:row>
      <xdr:rowOff>114300</xdr:rowOff>
    </xdr:to>
    <xdr:pic>
      <xdr:nvPicPr>
        <xdr:cNvPr id="1112" name="Picture 88" descr="Time series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8151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201</xdr:row>
      <xdr:rowOff>0</xdr:rowOff>
    </xdr:from>
    <xdr:to>
      <xdr:col>3</xdr:col>
      <xdr:colOff>114300</xdr:colOff>
      <xdr:row>201</xdr:row>
      <xdr:rowOff>114300</xdr:rowOff>
    </xdr:to>
    <xdr:pic>
      <xdr:nvPicPr>
        <xdr:cNvPr id="1113" name="Picture 89" descr="Time series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8932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85</xdr:row>
      <xdr:rowOff>0</xdr:rowOff>
    </xdr:from>
    <xdr:to>
      <xdr:col>3</xdr:col>
      <xdr:colOff>114300</xdr:colOff>
      <xdr:row>85</xdr:row>
      <xdr:rowOff>114300</xdr:rowOff>
    </xdr:to>
    <xdr:pic>
      <xdr:nvPicPr>
        <xdr:cNvPr id="1114" name="Picture 90" descr="Time series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69713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103</xdr:row>
      <xdr:rowOff>0</xdr:rowOff>
    </xdr:from>
    <xdr:to>
      <xdr:col>3</xdr:col>
      <xdr:colOff>114300</xdr:colOff>
      <xdr:row>103</xdr:row>
      <xdr:rowOff>114300</xdr:rowOff>
    </xdr:to>
    <xdr:pic>
      <xdr:nvPicPr>
        <xdr:cNvPr id="1115" name="Picture 91" descr="Time series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0494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110</xdr:row>
      <xdr:rowOff>0</xdr:rowOff>
    </xdr:from>
    <xdr:to>
      <xdr:col>3</xdr:col>
      <xdr:colOff>114300</xdr:colOff>
      <xdr:row>110</xdr:row>
      <xdr:rowOff>114300</xdr:rowOff>
    </xdr:to>
    <xdr:pic>
      <xdr:nvPicPr>
        <xdr:cNvPr id="1116" name="Picture 92" descr="Time series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1275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203</xdr:row>
      <xdr:rowOff>0</xdr:rowOff>
    </xdr:from>
    <xdr:to>
      <xdr:col>3</xdr:col>
      <xdr:colOff>114300</xdr:colOff>
      <xdr:row>203</xdr:row>
      <xdr:rowOff>114300</xdr:rowOff>
    </xdr:to>
    <xdr:pic>
      <xdr:nvPicPr>
        <xdr:cNvPr id="1117" name="Picture 93" descr="Time series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056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114300</xdr:colOff>
      <xdr:row>21</xdr:row>
      <xdr:rowOff>114300</xdr:rowOff>
    </xdr:to>
    <xdr:pic>
      <xdr:nvPicPr>
        <xdr:cNvPr id="1118" name="Picture 94" descr="Time series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2837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114300</xdr:colOff>
      <xdr:row>46</xdr:row>
      <xdr:rowOff>114300</xdr:rowOff>
    </xdr:to>
    <xdr:pic>
      <xdr:nvPicPr>
        <xdr:cNvPr id="1119" name="Picture 95" descr="Time series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3618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96</xdr:row>
      <xdr:rowOff>0</xdr:rowOff>
    </xdr:from>
    <xdr:to>
      <xdr:col>3</xdr:col>
      <xdr:colOff>114300</xdr:colOff>
      <xdr:row>96</xdr:row>
      <xdr:rowOff>114300</xdr:rowOff>
    </xdr:to>
    <xdr:pic>
      <xdr:nvPicPr>
        <xdr:cNvPr id="1120" name="Picture 96" descr="Time series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4590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62</xdr:row>
      <xdr:rowOff>0</xdr:rowOff>
    </xdr:from>
    <xdr:to>
      <xdr:col>3</xdr:col>
      <xdr:colOff>114300</xdr:colOff>
      <xdr:row>62</xdr:row>
      <xdr:rowOff>114300</xdr:rowOff>
    </xdr:to>
    <xdr:pic>
      <xdr:nvPicPr>
        <xdr:cNvPr id="1121" name="Picture 97" descr="Time series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5371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105</xdr:row>
      <xdr:rowOff>0</xdr:rowOff>
    </xdr:from>
    <xdr:to>
      <xdr:col>3</xdr:col>
      <xdr:colOff>114300</xdr:colOff>
      <xdr:row>105</xdr:row>
      <xdr:rowOff>114300</xdr:rowOff>
    </xdr:to>
    <xdr:pic>
      <xdr:nvPicPr>
        <xdr:cNvPr id="1122" name="Picture 98" descr="Time series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6152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32</xdr:row>
      <xdr:rowOff>0</xdr:rowOff>
    </xdr:from>
    <xdr:to>
      <xdr:col>3</xdr:col>
      <xdr:colOff>114300</xdr:colOff>
      <xdr:row>32</xdr:row>
      <xdr:rowOff>114300</xdr:rowOff>
    </xdr:to>
    <xdr:pic>
      <xdr:nvPicPr>
        <xdr:cNvPr id="1123" name="Picture 99" descr="Time series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6933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84</xdr:row>
      <xdr:rowOff>0</xdr:rowOff>
    </xdr:from>
    <xdr:to>
      <xdr:col>3</xdr:col>
      <xdr:colOff>114300</xdr:colOff>
      <xdr:row>84</xdr:row>
      <xdr:rowOff>114300</xdr:rowOff>
    </xdr:to>
    <xdr:pic>
      <xdr:nvPicPr>
        <xdr:cNvPr id="1124" name="Picture 100" descr="Time series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7714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180</xdr:row>
      <xdr:rowOff>0</xdr:rowOff>
    </xdr:from>
    <xdr:to>
      <xdr:col>3</xdr:col>
      <xdr:colOff>114300</xdr:colOff>
      <xdr:row>180</xdr:row>
      <xdr:rowOff>114300</xdr:rowOff>
    </xdr:to>
    <xdr:pic>
      <xdr:nvPicPr>
        <xdr:cNvPr id="1125" name="Picture 101" descr="Time series">
          <a:hlinkClick xmlns:r="http://schemas.openxmlformats.org/officeDocument/2006/relationships" r:id="rId10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8495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123</xdr:row>
      <xdr:rowOff>0</xdr:rowOff>
    </xdr:from>
    <xdr:to>
      <xdr:col>3</xdr:col>
      <xdr:colOff>114300</xdr:colOff>
      <xdr:row>123</xdr:row>
      <xdr:rowOff>114300</xdr:rowOff>
    </xdr:to>
    <xdr:pic>
      <xdr:nvPicPr>
        <xdr:cNvPr id="1126" name="Picture 102" descr="Time series">
          <a:hlinkClick xmlns:r="http://schemas.openxmlformats.org/officeDocument/2006/relationships" r:id="rId10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79276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191</xdr:row>
      <xdr:rowOff>0</xdr:rowOff>
    </xdr:from>
    <xdr:to>
      <xdr:col>3</xdr:col>
      <xdr:colOff>114300</xdr:colOff>
      <xdr:row>191</xdr:row>
      <xdr:rowOff>114300</xdr:rowOff>
    </xdr:to>
    <xdr:pic>
      <xdr:nvPicPr>
        <xdr:cNvPr id="1127" name="Picture 103" descr="Time series">
          <a:hlinkClick xmlns:r="http://schemas.openxmlformats.org/officeDocument/2006/relationships" r:id="rId10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0057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114300</xdr:colOff>
      <xdr:row>44</xdr:row>
      <xdr:rowOff>114300</xdr:rowOff>
    </xdr:to>
    <xdr:pic>
      <xdr:nvPicPr>
        <xdr:cNvPr id="1128" name="Picture 104" descr="Time series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0838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200</xdr:row>
      <xdr:rowOff>0</xdr:rowOff>
    </xdr:from>
    <xdr:to>
      <xdr:col>3</xdr:col>
      <xdr:colOff>114300</xdr:colOff>
      <xdr:row>200</xdr:row>
      <xdr:rowOff>114300</xdr:rowOff>
    </xdr:to>
    <xdr:pic>
      <xdr:nvPicPr>
        <xdr:cNvPr id="1129" name="Picture 105" descr="Time series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1619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60</xdr:row>
      <xdr:rowOff>0</xdr:rowOff>
    </xdr:from>
    <xdr:to>
      <xdr:col>3</xdr:col>
      <xdr:colOff>114300</xdr:colOff>
      <xdr:row>60</xdr:row>
      <xdr:rowOff>114300</xdr:rowOff>
    </xdr:to>
    <xdr:pic>
      <xdr:nvPicPr>
        <xdr:cNvPr id="1130" name="Picture 106" descr="Time series">
          <a:hlinkClick xmlns:r="http://schemas.openxmlformats.org/officeDocument/2006/relationships" r:id="rId10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2400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108</xdr:row>
      <xdr:rowOff>0</xdr:rowOff>
    </xdr:from>
    <xdr:to>
      <xdr:col>3</xdr:col>
      <xdr:colOff>114300</xdr:colOff>
      <xdr:row>108</xdr:row>
      <xdr:rowOff>114300</xdr:rowOff>
    </xdr:to>
    <xdr:pic>
      <xdr:nvPicPr>
        <xdr:cNvPr id="1131" name="Picture 107" descr="Time series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3181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160</xdr:row>
      <xdr:rowOff>0</xdr:rowOff>
    </xdr:from>
    <xdr:to>
      <xdr:col>3</xdr:col>
      <xdr:colOff>114300</xdr:colOff>
      <xdr:row>160</xdr:row>
      <xdr:rowOff>114300</xdr:rowOff>
    </xdr:to>
    <xdr:pic>
      <xdr:nvPicPr>
        <xdr:cNvPr id="1132" name="Picture 108" descr="Time series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3962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199</xdr:row>
      <xdr:rowOff>0</xdr:rowOff>
    </xdr:from>
    <xdr:to>
      <xdr:col>3</xdr:col>
      <xdr:colOff>114300</xdr:colOff>
      <xdr:row>199</xdr:row>
      <xdr:rowOff>114300</xdr:rowOff>
    </xdr:to>
    <xdr:pic>
      <xdr:nvPicPr>
        <xdr:cNvPr id="1133" name="Picture 109" descr="Time series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4743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83</xdr:row>
      <xdr:rowOff>0</xdr:rowOff>
    </xdr:from>
    <xdr:to>
      <xdr:col>3</xdr:col>
      <xdr:colOff>114300</xdr:colOff>
      <xdr:row>83</xdr:row>
      <xdr:rowOff>114300</xdr:rowOff>
    </xdr:to>
    <xdr:pic>
      <xdr:nvPicPr>
        <xdr:cNvPr id="1134" name="Picture 110" descr="Time series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5524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64</xdr:row>
      <xdr:rowOff>0</xdr:rowOff>
    </xdr:from>
    <xdr:to>
      <xdr:col>3</xdr:col>
      <xdr:colOff>114300</xdr:colOff>
      <xdr:row>64</xdr:row>
      <xdr:rowOff>114300</xdr:rowOff>
    </xdr:to>
    <xdr:pic>
      <xdr:nvPicPr>
        <xdr:cNvPr id="1135" name="Picture 111" descr="Time series">
          <a:hlinkClick xmlns:r="http://schemas.openxmlformats.org/officeDocument/2006/relationships" r:id="rId11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6306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49</xdr:row>
      <xdr:rowOff>0</xdr:rowOff>
    </xdr:from>
    <xdr:to>
      <xdr:col>3</xdr:col>
      <xdr:colOff>114300</xdr:colOff>
      <xdr:row>49</xdr:row>
      <xdr:rowOff>114300</xdr:rowOff>
    </xdr:to>
    <xdr:pic>
      <xdr:nvPicPr>
        <xdr:cNvPr id="1136" name="Picture 112" descr="Time series">
          <a:hlinkClick xmlns:r="http://schemas.openxmlformats.org/officeDocument/2006/relationships" r:id="rId1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7087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61</xdr:row>
      <xdr:rowOff>0</xdr:rowOff>
    </xdr:from>
    <xdr:to>
      <xdr:col>3</xdr:col>
      <xdr:colOff>114300</xdr:colOff>
      <xdr:row>61</xdr:row>
      <xdr:rowOff>114300</xdr:rowOff>
    </xdr:to>
    <xdr:pic>
      <xdr:nvPicPr>
        <xdr:cNvPr id="1137" name="Picture 113" descr="Time series">
          <a:hlinkClick xmlns:r="http://schemas.openxmlformats.org/officeDocument/2006/relationships" r:id="rId1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7868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202</xdr:row>
      <xdr:rowOff>0</xdr:rowOff>
    </xdr:from>
    <xdr:to>
      <xdr:col>3</xdr:col>
      <xdr:colOff>114300</xdr:colOff>
      <xdr:row>202</xdr:row>
      <xdr:rowOff>114300</xdr:rowOff>
    </xdr:to>
    <xdr:pic>
      <xdr:nvPicPr>
        <xdr:cNvPr id="1138" name="Picture 114" descr="Time series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8649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139</xdr:row>
      <xdr:rowOff>0</xdr:rowOff>
    </xdr:from>
    <xdr:to>
      <xdr:col>3</xdr:col>
      <xdr:colOff>114300</xdr:colOff>
      <xdr:row>139</xdr:row>
      <xdr:rowOff>114300</xdr:rowOff>
    </xdr:to>
    <xdr:pic>
      <xdr:nvPicPr>
        <xdr:cNvPr id="1139" name="Picture 115" descr="Time series">
          <a:hlinkClick xmlns:r="http://schemas.openxmlformats.org/officeDocument/2006/relationships" r:id="rId1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89430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122</xdr:row>
      <xdr:rowOff>0</xdr:rowOff>
    </xdr:from>
    <xdr:to>
      <xdr:col>3</xdr:col>
      <xdr:colOff>114300</xdr:colOff>
      <xdr:row>122</xdr:row>
      <xdr:rowOff>114300</xdr:rowOff>
    </xdr:to>
    <xdr:pic>
      <xdr:nvPicPr>
        <xdr:cNvPr id="1140" name="Picture 116" descr="Time series">
          <a:hlinkClick xmlns:r="http://schemas.openxmlformats.org/officeDocument/2006/relationships" r:id="rId1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0211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35</xdr:row>
      <xdr:rowOff>0</xdr:rowOff>
    </xdr:from>
    <xdr:to>
      <xdr:col>3</xdr:col>
      <xdr:colOff>114300</xdr:colOff>
      <xdr:row>35</xdr:row>
      <xdr:rowOff>114300</xdr:rowOff>
    </xdr:to>
    <xdr:pic>
      <xdr:nvPicPr>
        <xdr:cNvPr id="1141" name="Picture 117" descr="Time series">
          <a:hlinkClick xmlns:r="http://schemas.openxmlformats.org/officeDocument/2006/relationships" r:id="rId1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0992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114300</xdr:colOff>
      <xdr:row>179</xdr:row>
      <xdr:rowOff>114300</xdr:rowOff>
    </xdr:to>
    <xdr:pic>
      <xdr:nvPicPr>
        <xdr:cNvPr id="1142" name="Picture 118" descr="Time series">
          <a:hlinkClick xmlns:r="http://schemas.openxmlformats.org/officeDocument/2006/relationships" r:id="rId1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1773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114300</xdr:colOff>
      <xdr:row>42</xdr:row>
      <xdr:rowOff>114300</xdr:rowOff>
    </xdr:to>
    <xdr:pic>
      <xdr:nvPicPr>
        <xdr:cNvPr id="1143" name="Picture 119" descr="Time series">
          <a:hlinkClick xmlns:r="http://schemas.openxmlformats.org/officeDocument/2006/relationships" r:id="rId12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2554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93</xdr:row>
      <xdr:rowOff>0</xdr:rowOff>
    </xdr:from>
    <xdr:to>
      <xdr:col>3</xdr:col>
      <xdr:colOff>114300</xdr:colOff>
      <xdr:row>93</xdr:row>
      <xdr:rowOff>114300</xdr:rowOff>
    </xdr:to>
    <xdr:pic>
      <xdr:nvPicPr>
        <xdr:cNvPr id="1144" name="Picture 120" descr="Time series">
          <a:hlinkClick xmlns:r="http://schemas.openxmlformats.org/officeDocument/2006/relationships" r:id="rId1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3335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58</xdr:row>
      <xdr:rowOff>0</xdr:rowOff>
    </xdr:from>
    <xdr:to>
      <xdr:col>3</xdr:col>
      <xdr:colOff>114300</xdr:colOff>
      <xdr:row>58</xdr:row>
      <xdr:rowOff>114300</xdr:rowOff>
    </xdr:to>
    <xdr:pic>
      <xdr:nvPicPr>
        <xdr:cNvPr id="1145" name="Picture 121" descr="Time series">
          <a:hlinkClick xmlns:r="http://schemas.openxmlformats.org/officeDocument/2006/relationships" r:id="rId1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4116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125</xdr:row>
      <xdr:rowOff>0</xdr:rowOff>
    </xdr:from>
    <xdr:to>
      <xdr:col>3</xdr:col>
      <xdr:colOff>114300</xdr:colOff>
      <xdr:row>125</xdr:row>
      <xdr:rowOff>114300</xdr:rowOff>
    </xdr:to>
    <xdr:pic>
      <xdr:nvPicPr>
        <xdr:cNvPr id="1146" name="Picture 122" descr="Time series">
          <a:hlinkClick xmlns:r="http://schemas.openxmlformats.org/officeDocument/2006/relationships" r:id="rId1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4897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155</xdr:row>
      <xdr:rowOff>0</xdr:rowOff>
    </xdr:from>
    <xdr:to>
      <xdr:col>3</xdr:col>
      <xdr:colOff>114300</xdr:colOff>
      <xdr:row>155</xdr:row>
      <xdr:rowOff>114300</xdr:rowOff>
    </xdr:to>
    <xdr:pic>
      <xdr:nvPicPr>
        <xdr:cNvPr id="1147" name="Picture 123" descr="Time series">
          <a:hlinkClick xmlns:r="http://schemas.openxmlformats.org/officeDocument/2006/relationships" r:id="rId1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5678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31</xdr:row>
      <xdr:rowOff>0</xdr:rowOff>
    </xdr:from>
    <xdr:to>
      <xdr:col>3</xdr:col>
      <xdr:colOff>114300</xdr:colOff>
      <xdr:row>31</xdr:row>
      <xdr:rowOff>114300</xdr:rowOff>
    </xdr:to>
    <xdr:pic>
      <xdr:nvPicPr>
        <xdr:cNvPr id="1148" name="Picture 124" descr="Time series">
          <a:hlinkClick xmlns:r="http://schemas.openxmlformats.org/officeDocument/2006/relationships" r:id="rId1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6459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121</xdr:row>
      <xdr:rowOff>0</xdr:rowOff>
    </xdr:from>
    <xdr:to>
      <xdr:col>3</xdr:col>
      <xdr:colOff>114300</xdr:colOff>
      <xdr:row>121</xdr:row>
      <xdr:rowOff>114300</xdr:rowOff>
    </xdr:to>
    <xdr:pic>
      <xdr:nvPicPr>
        <xdr:cNvPr id="1149" name="Picture 125" descr="Time series">
          <a:hlinkClick xmlns:r="http://schemas.openxmlformats.org/officeDocument/2006/relationships" r:id="rId1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7240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78</xdr:row>
      <xdr:rowOff>0</xdr:rowOff>
    </xdr:from>
    <xdr:to>
      <xdr:col>3</xdr:col>
      <xdr:colOff>114300</xdr:colOff>
      <xdr:row>78</xdr:row>
      <xdr:rowOff>114300</xdr:rowOff>
    </xdr:to>
    <xdr:pic>
      <xdr:nvPicPr>
        <xdr:cNvPr id="1150" name="Picture 126" descr="Time series">
          <a:hlinkClick xmlns:r="http://schemas.openxmlformats.org/officeDocument/2006/relationships" r:id="rId12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8021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34</xdr:row>
      <xdr:rowOff>0</xdr:rowOff>
    </xdr:from>
    <xdr:to>
      <xdr:col>3</xdr:col>
      <xdr:colOff>114300</xdr:colOff>
      <xdr:row>34</xdr:row>
      <xdr:rowOff>114300</xdr:rowOff>
    </xdr:to>
    <xdr:pic>
      <xdr:nvPicPr>
        <xdr:cNvPr id="1151" name="Picture 127" descr="Time series">
          <a:hlinkClick xmlns:r="http://schemas.openxmlformats.org/officeDocument/2006/relationships" r:id="rId12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8802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211</xdr:row>
      <xdr:rowOff>0</xdr:rowOff>
    </xdr:from>
    <xdr:to>
      <xdr:col>3</xdr:col>
      <xdr:colOff>114300</xdr:colOff>
      <xdr:row>211</xdr:row>
      <xdr:rowOff>114300</xdr:rowOff>
    </xdr:to>
    <xdr:pic>
      <xdr:nvPicPr>
        <xdr:cNvPr id="1152" name="Picture 128" descr="Time series">
          <a:hlinkClick xmlns:r="http://schemas.openxmlformats.org/officeDocument/2006/relationships" r:id="rId1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99583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114300</xdr:colOff>
      <xdr:row>29</xdr:row>
      <xdr:rowOff>114300</xdr:rowOff>
    </xdr:to>
    <xdr:pic>
      <xdr:nvPicPr>
        <xdr:cNvPr id="1153" name="Picture 129" descr="Time series">
          <a:hlinkClick xmlns:r="http://schemas.openxmlformats.org/officeDocument/2006/relationships" r:id="rId1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0364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50</xdr:row>
      <xdr:rowOff>0</xdr:rowOff>
    </xdr:from>
    <xdr:to>
      <xdr:col>3</xdr:col>
      <xdr:colOff>114300</xdr:colOff>
      <xdr:row>50</xdr:row>
      <xdr:rowOff>114300</xdr:rowOff>
    </xdr:to>
    <xdr:pic>
      <xdr:nvPicPr>
        <xdr:cNvPr id="1154" name="Picture 130" descr="Time series">
          <a:hlinkClick xmlns:r="http://schemas.openxmlformats.org/officeDocument/2006/relationships" r:id="rId1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1145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220</xdr:row>
      <xdr:rowOff>0</xdr:rowOff>
    </xdr:from>
    <xdr:to>
      <xdr:col>3</xdr:col>
      <xdr:colOff>114300</xdr:colOff>
      <xdr:row>220</xdr:row>
      <xdr:rowOff>114300</xdr:rowOff>
    </xdr:to>
    <xdr:pic>
      <xdr:nvPicPr>
        <xdr:cNvPr id="1155" name="Picture 131" descr="Time series">
          <a:hlinkClick xmlns:r="http://schemas.openxmlformats.org/officeDocument/2006/relationships" r:id="rId1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1927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94</xdr:row>
      <xdr:rowOff>0</xdr:rowOff>
    </xdr:from>
    <xdr:to>
      <xdr:col>3</xdr:col>
      <xdr:colOff>114300</xdr:colOff>
      <xdr:row>94</xdr:row>
      <xdr:rowOff>114300</xdr:rowOff>
    </xdr:to>
    <xdr:pic>
      <xdr:nvPicPr>
        <xdr:cNvPr id="1156" name="Picture 132" descr="Time series">
          <a:hlinkClick xmlns:r="http://schemas.openxmlformats.org/officeDocument/2006/relationships" r:id="rId13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2708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219</xdr:row>
      <xdr:rowOff>0</xdr:rowOff>
    </xdr:from>
    <xdr:to>
      <xdr:col>3</xdr:col>
      <xdr:colOff>114300</xdr:colOff>
      <xdr:row>219</xdr:row>
      <xdr:rowOff>114300</xdr:rowOff>
    </xdr:to>
    <xdr:pic>
      <xdr:nvPicPr>
        <xdr:cNvPr id="1157" name="Picture 133" descr="Time series">
          <a:hlinkClick xmlns:r="http://schemas.openxmlformats.org/officeDocument/2006/relationships" r:id="rId13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3489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165</xdr:row>
      <xdr:rowOff>0</xdr:rowOff>
    </xdr:from>
    <xdr:to>
      <xdr:col>3</xdr:col>
      <xdr:colOff>114300</xdr:colOff>
      <xdr:row>165</xdr:row>
      <xdr:rowOff>114300</xdr:rowOff>
    </xdr:to>
    <xdr:pic>
      <xdr:nvPicPr>
        <xdr:cNvPr id="1158" name="Picture 134" descr="Time series">
          <a:hlinkClick xmlns:r="http://schemas.openxmlformats.org/officeDocument/2006/relationships" r:id="rId13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4270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149</xdr:row>
      <xdr:rowOff>0</xdr:rowOff>
    </xdr:from>
    <xdr:to>
      <xdr:col>3</xdr:col>
      <xdr:colOff>114300</xdr:colOff>
      <xdr:row>149</xdr:row>
      <xdr:rowOff>114300</xdr:rowOff>
    </xdr:to>
    <xdr:pic>
      <xdr:nvPicPr>
        <xdr:cNvPr id="1159" name="Picture 135" descr="Time series">
          <a:hlinkClick xmlns:r="http://schemas.openxmlformats.org/officeDocument/2006/relationships" r:id="rId1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5051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114300</xdr:colOff>
      <xdr:row>16</xdr:row>
      <xdr:rowOff>114300</xdr:rowOff>
    </xdr:to>
    <xdr:pic>
      <xdr:nvPicPr>
        <xdr:cNvPr id="1160" name="Picture 136" descr="Time series">
          <a:hlinkClick xmlns:r="http://schemas.openxmlformats.org/officeDocument/2006/relationships" r:id="rId1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5832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183</xdr:row>
      <xdr:rowOff>0</xdr:rowOff>
    </xdr:from>
    <xdr:to>
      <xdr:col>3</xdr:col>
      <xdr:colOff>114300</xdr:colOff>
      <xdr:row>183</xdr:row>
      <xdr:rowOff>114300</xdr:rowOff>
    </xdr:to>
    <xdr:pic>
      <xdr:nvPicPr>
        <xdr:cNvPr id="1161" name="Picture 137" descr="Time series">
          <a:hlinkClick xmlns:r="http://schemas.openxmlformats.org/officeDocument/2006/relationships" r:id="rId1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6613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161</xdr:row>
      <xdr:rowOff>0</xdr:rowOff>
    </xdr:from>
    <xdr:to>
      <xdr:col>3</xdr:col>
      <xdr:colOff>114300</xdr:colOff>
      <xdr:row>161</xdr:row>
      <xdr:rowOff>114300</xdr:rowOff>
    </xdr:to>
    <xdr:pic>
      <xdr:nvPicPr>
        <xdr:cNvPr id="1162" name="Picture 138" descr="Time series">
          <a:hlinkClick xmlns:r="http://schemas.openxmlformats.org/officeDocument/2006/relationships" r:id="rId1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7394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114300</xdr:colOff>
      <xdr:row>66</xdr:row>
      <xdr:rowOff>114300</xdr:rowOff>
    </xdr:to>
    <xdr:pic>
      <xdr:nvPicPr>
        <xdr:cNvPr id="1163" name="Picture 139" descr="Time series">
          <a:hlinkClick xmlns:r="http://schemas.openxmlformats.org/officeDocument/2006/relationships" r:id="rId1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8175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184</xdr:row>
      <xdr:rowOff>0</xdr:rowOff>
    </xdr:from>
    <xdr:to>
      <xdr:col>3</xdr:col>
      <xdr:colOff>114300</xdr:colOff>
      <xdr:row>184</xdr:row>
      <xdr:rowOff>114300</xdr:rowOff>
    </xdr:to>
    <xdr:pic>
      <xdr:nvPicPr>
        <xdr:cNvPr id="1164" name="Picture 140" descr="Time series">
          <a:hlinkClick xmlns:r="http://schemas.openxmlformats.org/officeDocument/2006/relationships" r:id="rId1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8956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159</xdr:row>
      <xdr:rowOff>0</xdr:rowOff>
    </xdr:from>
    <xdr:to>
      <xdr:col>3</xdr:col>
      <xdr:colOff>114300</xdr:colOff>
      <xdr:row>159</xdr:row>
      <xdr:rowOff>114300</xdr:rowOff>
    </xdr:to>
    <xdr:pic>
      <xdr:nvPicPr>
        <xdr:cNvPr id="1165" name="Picture 141" descr="Time series">
          <a:hlinkClick xmlns:r="http://schemas.openxmlformats.org/officeDocument/2006/relationships" r:id="rId14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09737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90</xdr:row>
      <xdr:rowOff>0</xdr:rowOff>
    </xdr:from>
    <xdr:to>
      <xdr:col>3</xdr:col>
      <xdr:colOff>114300</xdr:colOff>
      <xdr:row>90</xdr:row>
      <xdr:rowOff>114300</xdr:rowOff>
    </xdr:to>
    <xdr:pic>
      <xdr:nvPicPr>
        <xdr:cNvPr id="1166" name="Picture 142" descr="Time series">
          <a:hlinkClick xmlns:r="http://schemas.openxmlformats.org/officeDocument/2006/relationships" r:id="rId14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0518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88</xdr:row>
      <xdr:rowOff>0</xdr:rowOff>
    </xdr:from>
    <xdr:to>
      <xdr:col>3</xdr:col>
      <xdr:colOff>114300</xdr:colOff>
      <xdr:row>88</xdr:row>
      <xdr:rowOff>114300</xdr:rowOff>
    </xdr:to>
    <xdr:pic>
      <xdr:nvPicPr>
        <xdr:cNvPr id="1167" name="Picture 143" descr="Time series">
          <a:hlinkClick xmlns:r="http://schemas.openxmlformats.org/officeDocument/2006/relationships" r:id="rId14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1299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142</xdr:row>
      <xdr:rowOff>0</xdr:rowOff>
    </xdr:from>
    <xdr:to>
      <xdr:col>3</xdr:col>
      <xdr:colOff>114300</xdr:colOff>
      <xdr:row>142</xdr:row>
      <xdr:rowOff>114300</xdr:rowOff>
    </xdr:to>
    <xdr:pic>
      <xdr:nvPicPr>
        <xdr:cNvPr id="1168" name="Picture 144" descr="Time series">
          <a:hlinkClick xmlns:r="http://schemas.openxmlformats.org/officeDocument/2006/relationships" r:id="rId1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2080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147</xdr:row>
      <xdr:rowOff>0</xdr:rowOff>
    </xdr:from>
    <xdr:to>
      <xdr:col>3</xdr:col>
      <xdr:colOff>114300</xdr:colOff>
      <xdr:row>147</xdr:row>
      <xdr:rowOff>114300</xdr:rowOff>
    </xdr:to>
    <xdr:pic>
      <xdr:nvPicPr>
        <xdr:cNvPr id="1169" name="Picture 145" descr="Time series">
          <a:hlinkClick xmlns:r="http://schemas.openxmlformats.org/officeDocument/2006/relationships" r:id="rId1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2861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82</xdr:row>
      <xdr:rowOff>0</xdr:rowOff>
    </xdr:from>
    <xdr:to>
      <xdr:col>3</xdr:col>
      <xdr:colOff>114300</xdr:colOff>
      <xdr:row>82</xdr:row>
      <xdr:rowOff>114300</xdr:rowOff>
    </xdr:to>
    <xdr:pic>
      <xdr:nvPicPr>
        <xdr:cNvPr id="1170" name="Picture 146" descr="Time series">
          <a:hlinkClick xmlns:r="http://schemas.openxmlformats.org/officeDocument/2006/relationships" r:id="rId1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3642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115</xdr:row>
      <xdr:rowOff>0</xdr:rowOff>
    </xdr:from>
    <xdr:to>
      <xdr:col>3</xdr:col>
      <xdr:colOff>114300</xdr:colOff>
      <xdr:row>115</xdr:row>
      <xdr:rowOff>114300</xdr:rowOff>
    </xdr:to>
    <xdr:pic>
      <xdr:nvPicPr>
        <xdr:cNvPr id="1171" name="Picture 147" descr="Time series">
          <a:hlinkClick xmlns:r="http://schemas.openxmlformats.org/officeDocument/2006/relationships" r:id="rId1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233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102</xdr:row>
      <xdr:rowOff>0</xdr:rowOff>
    </xdr:from>
    <xdr:to>
      <xdr:col>3</xdr:col>
      <xdr:colOff>114300</xdr:colOff>
      <xdr:row>102</xdr:row>
      <xdr:rowOff>114300</xdr:rowOff>
    </xdr:to>
    <xdr:pic>
      <xdr:nvPicPr>
        <xdr:cNvPr id="1172" name="Picture 148" descr="Time series">
          <a:hlinkClick xmlns:r="http://schemas.openxmlformats.org/officeDocument/2006/relationships" r:id="rId1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4823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119</xdr:row>
      <xdr:rowOff>0</xdr:rowOff>
    </xdr:from>
    <xdr:to>
      <xdr:col>3</xdr:col>
      <xdr:colOff>114300</xdr:colOff>
      <xdr:row>119</xdr:row>
      <xdr:rowOff>114300</xdr:rowOff>
    </xdr:to>
    <xdr:pic>
      <xdr:nvPicPr>
        <xdr:cNvPr id="1173" name="Picture 149" descr="Time series">
          <a:hlinkClick xmlns:r="http://schemas.openxmlformats.org/officeDocument/2006/relationships" r:id="rId1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5414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210</xdr:row>
      <xdr:rowOff>0</xdr:rowOff>
    </xdr:from>
    <xdr:to>
      <xdr:col>3</xdr:col>
      <xdr:colOff>114300</xdr:colOff>
      <xdr:row>210</xdr:row>
      <xdr:rowOff>114300</xdr:rowOff>
    </xdr:to>
    <xdr:pic>
      <xdr:nvPicPr>
        <xdr:cNvPr id="1174" name="Picture 150" descr="Time series">
          <a:hlinkClick xmlns:r="http://schemas.openxmlformats.org/officeDocument/2006/relationships" r:id="rId1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6004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138</xdr:row>
      <xdr:rowOff>0</xdr:rowOff>
    </xdr:from>
    <xdr:to>
      <xdr:col>3</xdr:col>
      <xdr:colOff>114300</xdr:colOff>
      <xdr:row>138</xdr:row>
      <xdr:rowOff>114300</xdr:rowOff>
    </xdr:to>
    <xdr:pic>
      <xdr:nvPicPr>
        <xdr:cNvPr id="1175" name="Picture 151" descr="Time series">
          <a:hlinkClick xmlns:r="http://schemas.openxmlformats.org/officeDocument/2006/relationships" r:id="rId1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6595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114300</xdr:colOff>
      <xdr:row>73</xdr:row>
      <xdr:rowOff>114300</xdr:rowOff>
    </xdr:to>
    <xdr:pic>
      <xdr:nvPicPr>
        <xdr:cNvPr id="1176" name="Picture 152" descr="Time series">
          <a:hlinkClick xmlns:r="http://schemas.openxmlformats.org/officeDocument/2006/relationships" r:id="rId15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7186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126</xdr:row>
      <xdr:rowOff>0</xdr:rowOff>
    </xdr:from>
    <xdr:to>
      <xdr:col>3</xdr:col>
      <xdr:colOff>114300</xdr:colOff>
      <xdr:row>126</xdr:row>
      <xdr:rowOff>114300</xdr:rowOff>
    </xdr:to>
    <xdr:pic>
      <xdr:nvPicPr>
        <xdr:cNvPr id="1177" name="Picture 153" descr="Time series">
          <a:hlinkClick xmlns:r="http://schemas.openxmlformats.org/officeDocument/2006/relationships" r:id="rId15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7776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204</xdr:row>
      <xdr:rowOff>0</xdr:rowOff>
    </xdr:from>
    <xdr:to>
      <xdr:col>3</xdr:col>
      <xdr:colOff>114300</xdr:colOff>
      <xdr:row>204</xdr:row>
      <xdr:rowOff>114300</xdr:rowOff>
    </xdr:to>
    <xdr:pic>
      <xdr:nvPicPr>
        <xdr:cNvPr id="1178" name="Picture 154" descr="Time series">
          <a:hlinkClick xmlns:r="http://schemas.openxmlformats.org/officeDocument/2006/relationships" r:id="rId15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8367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124</xdr:row>
      <xdr:rowOff>0</xdr:rowOff>
    </xdr:from>
    <xdr:to>
      <xdr:col>3</xdr:col>
      <xdr:colOff>114300</xdr:colOff>
      <xdr:row>124</xdr:row>
      <xdr:rowOff>114300</xdr:rowOff>
    </xdr:to>
    <xdr:pic>
      <xdr:nvPicPr>
        <xdr:cNvPr id="1179" name="Picture 155" descr="Time series">
          <a:hlinkClick xmlns:r="http://schemas.openxmlformats.org/officeDocument/2006/relationships" r:id="rId1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8957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222</xdr:row>
      <xdr:rowOff>0</xdr:rowOff>
    </xdr:from>
    <xdr:to>
      <xdr:col>3</xdr:col>
      <xdr:colOff>114300</xdr:colOff>
      <xdr:row>222</xdr:row>
      <xdr:rowOff>114300</xdr:rowOff>
    </xdr:to>
    <xdr:pic>
      <xdr:nvPicPr>
        <xdr:cNvPr id="1180" name="Picture 156" descr="Time series">
          <a:hlinkClick xmlns:r="http://schemas.openxmlformats.org/officeDocument/2006/relationships" r:id="rId1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19548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150</xdr:row>
      <xdr:rowOff>0</xdr:rowOff>
    </xdr:from>
    <xdr:to>
      <xdr:col>3</xdr:col>
      <xdr:colOff>114300</xdr:colOff>
      <xdr:row>150</xdr:row>
      <xdr:rowOff>114300</xdr:rowOff>
    </xdr:to>
    <xdr:pic>
      <xdr:nvPicPr>
        <xdr:cNvPr id="1181" name="Picture 157" descr="Time series">
          <a:hlinkClick xmlns:r="http://schemas.openxmlformats.org/officeDocument/2006/relationships" r:id="rId15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0138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134</xdr:row>
      <xdr:rowOff>0</xdr:rowOff>
    </xdr:from>
    <xdr:to>
      <xdr:col>3</xdr:col>
      <xdr:colOff>114300</xdr:colOff>
      <xdr:row>134</xdr:row>
      <xdr:rowOff>114300</xdr:rowOff>
    </xdr:to>
    <xdr:pic>
      <xdr:nvPicPr>
        <xdr:cNvPr id="1182" name="Picture 158" descr="Time series">
          <a:hlinkClick xmlns:r="http://schemas.openxmlformats.org/officeDocument/2006/relationships" r:id="rId1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0729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148</xdr:row>
      <xdr:rowOff>0</xdr:rowOff>
    </xdr:from>
    <xdr:to>
      <xdr:col>3</xdr:col>
      <xdr:colOff>114300</xdr:colOff>
      <xdr:row>148</xdr:row>
      <xdr:rowOff>114300</xdr:rowOff>
    </xdr:to>
    <xdr:pic>
      <xdr:nvPicPr>
        <xdr:cNvPr id="1183" name="Picture 159" descr="Time series">
          <a:hlinkClick xmlns:r="http://schemas.openxmlformats.org/officeDocument/2006/relationships" r:id="rId1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1700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81</xdr:row>
      <xdr:rowOff>0</xdr:rowOff>
    </xdr:from>
    <xdr:to>
      <xdr:col>3</xdr:col>
      <xdr:colOff>114300</xdr:colOff>
      <xdr:row>81</xdr:row>
      <xdr:rowOff>114300</xdr:rowOff>
    </xdr:to>
    <xdr:pic>
      <xdr:nvPicPr>
        <xdr:cNvPr id="1184" name="Picture 160" descr="Time series">
          <a:hlinkClick xmlns:r="http://schemas.openxmlformats.org/officeDocument/2006/relationships" r:id="rId16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2291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143</xdr:row>
      <xdr:rowOff>0</xdr:rowOff>
    </xdr:from>
    <xdr:to>
      <xdr:col>3</xdr:col>
      <xdr:colOff>114300</xdr:colOff>
      <xdr:row>143</xdr:row>
      <xdr:rowOff>114300</xdr:rowOff>
    </xdr:to>
    <xdr:pic>
      <xdr:nvPicPr>
        <xdr:cNvPr id="1185" name="Picture 161" descr="Time series">
          <a:hlinkClick xmlns:r="http://schemas.openxmlformats.org/officeDocument/2006/relationships" r:id="rId16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2882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109</xdr:row>
      <xdr:rowOff>0</xdr:rowOff>
    </xdr:from>
    <xdr:to>
      <xdr:col>3</xdr:col>
      <xdr:colOff>114300</xdr:colOff>
      <xdr:row>109</xdr:row>
      <xdr:rowOff>114300</xdr:rowOff>
    </xdr:to>
    <xdr:pic>
      <xdr:nvPicPr>
        <xdr:cNvPr id="1186" name="Picture 162" descr="Time series">
          <a:hlinkClick xmlns:r="http://schemas.openxmlformats.org/officeDocument/2006/relationships" r:id="rId16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3472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158</xdr:row>
      <xdr:rowOff>0</xdr:rowOff>
    </xdr:from>
    <xdr:to>
      <xdr:col>3</xdr:col>
      <xdr:colOff>114300</xdr:colOff>
      <xdr:row>158</xdr:row>
      <xdr:rowOff>114300</xdr:rowOff>
    </xdr:to>
    <xdr:pic>
      <xdr:nvPicPr>
        <xdr:cNvPr id="1187" name="Picture 163" descr="Time series">
          <a:hlinkClick xmlns:r="http://schemas.openxmlformats.org/officeDocument/2006/relationships" r:id="rId1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4063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114300</xdr:colOff>
      <xdr:row>178</xdr:row>
      <xdr:rowOff>114300</xdr:rowOff>
    </xdr:to>
    <xdr:pic>
      <xdr:nvPicPr>
        <xdr:cNvPr id="1188" name="Picture 164" descr="Time series">
          <a:hlinkClick xmlns:r="http://schemas.openxmlformats.org/officeDocument/2006/relationships" r:id="rId1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4653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86</xdr:row>
      <xdr:rowOff>0</xdr:rowOff>
    </xdr:from>
    <xdr:to>
      <xdr:col>3</xdr:col>
      <xdr:colOff>114300</xdr:colOff>
      <xdr:row>86</xdr:row>
      <xdr:rowOff>114300</xdr:rowOff>
    </xdr:to>
    <xdr:pic>
      <xdr:nvPicPr>
        <xdr:cNvPr id="1189" name="Picture 165" descr="Time series">
          <a:hlinkClick xmlns:r="http://schemas.openxmlformats.org/officeDocument/2006/relationships" r:id="rId1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5434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28</xdr:row>
      <xdr:rowOff>0</xdr:rowOff>
    </xdr:from>
    <xdr:to>
      <xdr:col>3</xdr:col>
      <xdr:colOff>114300</xdr:colOff>
      <xdr:row>28</xdr:row>
      <xdr:rowOff>114300</xdr:rowOff>
    </xdr:to>
    <xdr:pic>
      <xdr:nvPicPr>
        <xdr:cNvPr id="1190" name="Picture 166" descr="Time series">
          <a:hlinkClick xmlns:r="http://schemas.openxmlformats.org/officeDocument/2006/relationships" r:id="rId1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6025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167</xdr:row>
      <xdr:rowOff>0</xdr:rowOff>
    </xdr:from>
    <xdr:to>
      <xdr:col>3</xdr:col>
      <xdr:colOff>114300</xdr:colOff>
      <xdr:row>167</xdr:row>
      <xdr:rowOff>114300</xdr:rowOff>
    </xdr:to>
    <xdr:pic>
      <xdr:nvPicPr>
        <xdr:cNvPr id="1191" name="Picture 167" descr="Time series">
          <a:hlinkClick xmlns:r="http://schemas.openxmlformats.org/officeDocument/2006/relationships" r:id="rId1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6615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176</xdr:row>
      <xdr:rowOff>0</xdr:rowOff>
    </xdr:from>
    <xdr:to>
      <xdr:col>3</xdr:col>
      <xdr:colOff>114300</xdr:colOff>
      <xdr:row>176</xdr:row>
      <xdr:rowOff>114300</xdr:rowOff>
    </xdr:to>
    <xdr:pic>
      <xdr:nvPicPr>
        <xdr:cNvPr id="1192" name="Picture 168" descr="Time series">
          <a:hlinkClick xmlns:r="http://schemas.openxmlformats.org/officeDocument/2006/relationships" r:id="rId1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7206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170</xdr:row>
      <xdr:rowOff>0</xdr:rowOff>
    </xdr:from>
    <xdr:to>
      <xdr:col>3</xdr:col>
      <xdr:colOff>114300</xdr:colOff>
      <xdr:row>170</xdr:row>
      <xdr:rowOff>114300</xdr:rowOff>
    </xdr:to>
    <xdr:pic>
      <xdr:nvPicPr>
        <xdr:cNvPr id="1193" name="Picture 169" descr="Time series">
          <a:hlinkClick xmlns:r="http://schemas.openxmlformats.org/officeDocument/2006/relationships" r:id="rId1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7796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67</xdr:row>
      <xdr:rowOff>0</xdr:rowOff>
    </xdr:from>
    <xdr:to>
      <xdr:col>3</xdr:col>
      <xdr:colOff>114300</xdr:colOff>
      <xdr:row>67</xdr:row>
      <xdr:rowOff>114300</xdr:rowOff>
    </xdr:to>
    <xdr:pic>
      <xdr:nvPicPr>
        <xdr:cNvPr id="1194" name="Picture 170" descr="Time series">
          <a:hlinkClick xmlns:r="http://schemas.openxmlformats.org/officeDocument/2006/relationships" r:id="rId1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8387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182</xdr:row>
      <xdr:rowOff>0</xdr:rowOff>
    </xdr:from>
    <xdr:to>
      <xdr:col>3</xdr:col>
      <xdr:colOff>114300</xdr:colOff>
      <xdr:row>182</xdr:row>
      <xdr:rowOff>114300</xdr:rowOff>
    </xdr:to>
    <xdr:pic>
      <xdr:nvPicPr>
        <xdr:cNvPr id="1195" name="Picture 171" descr="Time series">
          <a:hlinkClick xmlns:r="http://schemas.openxmlformats.org/officeDocument/2006/relationships" r:id="rId17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9359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68</xdr:row>
      <xdr:rowOff>0</xdr:rowOff>
    </xdr:from>
    <xdr:to>
      <xdr:col>3</xdr:col>
      <xdr:colOff>114300</xdr:colOff>
      <xdr:row>68</xdr:row>
      <xdr:rowOff>114300</xdr:rowOff>
    </xdr:to>
    <xdr:pic>
      <xdr:nvPicPr>
        <xdr:cNvPr id="1196" name="Picture 172" descr="Time series">
          <a:hlinkClick xmlns:r="http://schemas.openxmlformats.org/officeDocument/2006/relationships" r:id="rId17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29949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114300</xdr:colOff>
      <xdr:row>177</xdr:row>
      <xdr:rowOff>114300</xdr:rowOff>
    </xdr:to>
    <xdr:pic>
      <xdr:nvPicPr>
        <xdr:cNvPr id="1197" name="Picture 173" descr="Time series">
          <a:hlinkClick xmlns:r="http://schemas.openxmlformats.org/officeDocument/2006/relationships" r:id="rId17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0540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114300</xdr:colOff>
      <xdr:row>75</xdr:row>
      <xdr:rowOff>114300</xdr:rowOff>
    </xdr:to>
    <xdr:pic>
      <xdr:nvPicPr>
        <xdr:cNvPr id="1198" name="Picture 174" descr="Time series">
          <a:hlinkClick xmlns:r="http://schemas.openxmlformats.org/officeDocument/2006/relationships" r:id="rId1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1130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173</xdr:row>
      <xdr:rowOff>0</xdr:rowOff>
    </xdr:from>
    <xdr:to>
      <xdr:col>3</xdr:col>
      <xdr:colOff>114300</xdr:colOff>
      <xdr:row>173</xdr:row>
      <xdr:rowOff>114300</xdr:rowOff>
    </xdr:to>
    <xdr:pic>
      <xdr:nvPicPr>
        <xdr:cNvPr id="1199" name="Picture 175" descr="Time series">
          <a:hlinkClick xmlns:r="http://schemas.openxmlformats.org/officeDocument/2006/relationships" r:id="rId1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1721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80</xdr:row>
      <xdr:rowOff>0</xdr:rowOff>
    </xdr:from>
    <xdr:to>
      <xdr:col>3</xdr:col>
      <xdr:colOff>114300</xdr:colOff>
      <xdr:row>80</xdr:row>
      <xdr:rowOff>114300</xdr:rowOff>
    </xdr:to>
    <xdr:pic>
      <xdr:nvPicPr>
        <xdr:cNvPr id="1200" name="Picture 176" descr="Time series">
          <a:hlinkClick xmlns:r="http://schemas.openxmlformats.org/officeDocument/2006/relationships" r:id="rId1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2311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213</xdr:row>
      <xdr:rowOff>0</xdr:rowOff>
    </xdr:from>
    <xdr:to>
      <xdr:col>3</xdr:col>
      <xdr:colOff>114300</xdr:colOff>
      <xdr:row>213</xdr:row>
      <xdr:rowOff>114300</xdr:rowOff>
    </xdr:to>
    <xdr:pic>
      <xdr:nvPicPr>
        <xdr:cNvPr id="1201" name="Picture 177" descr="Time series">
          <a:hlinkClick xmlns:r="http://schemas.openxmlformats.org/officeDocument/2006/relationships" r:id="rId1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2902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92</xdr:row>
      <xdr:rowOff>0</xdr:rowOff>
    </xdr:from>
    <xdr:to>
      <xdr:col>3</xdr:col>
      <xdr:colOff>114300</xdr:colOff>
      <xdr:row>92</xdr:row>
      <xdr:rowOff>114300</xdr:rowOff>
    </xdr:to>
    <xdr:pic>
      <xdr:nvPicPr>
        <xdr:cNvPr id="1202" name="Picture 178" descr="Time series">
          <a:hlinkClick xmlns:r="http://schemas.openxmlformats.org/officeDocument/2006/relationships" r:id="rId1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3683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114300</xdr:colOff>
      <xdr:row>11</xdr:row>
      <xdr:rowOff>114300</xdr:rowOff>
    </xdr:to>
    <xdr:pic>
      <xdr:nvPicPr>
        <xdr:cNvPr id="1203" name="Picture 179" descr="Time series">
          <a:hlinkClick xmlns:r="http://schemas.openxmlformats.org/officeDocument/2006/relationships" r:id="rId1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4273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106</xdr:row>
      <xdr:rowOff>0</xdr:rowOff>
    </xdr:from>
    <xdr:to>
      <xdr:col>3</xdr:col>
      <xdr:colOff>114300</xdr:colOff>
      <xdr:row>106</xdr:row>
      <xdr:rowOff>114300</xdr:rowOff>
    </xdr:to>
    <xdr:pic>
      <xdr:nvPicPr>
        <xdr:cNvPr id="1204" name="Picture 180" descr="Time series">
          <a:hlinkClick xmlns:r="http://schemas.openxmlformats.org/officeDocument/2006/relationships" r:id="rId1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4864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114300</xdr:colOff>
      <xdr:row>5</xdr:row>
      <xdr:rowOff>114300</xdr:rowOff>
    </xdr:to>
    <xdr:pic>
      <xdr:nvPicPr>
        <xdr:cNvPr id="1205" name="Picture 181" descr="Time series">
          <a:hlinkClick xmlns:r="http://schemas.openxmlformats.org/officeDocument/2006/relationships" r:id="rId1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5455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111</xdr:row>
      <xdr:rowOff>0</xdr:rowOff>
    </xdr:from>
    <xdr:to>
      <xdr:col>3</xdr:col>
      <xdr:colOff>114300</xdr:colOff>
      <xdr:row>111</xdr:row>
      <xdr:rowOff>114300</xdr:rowOff>
    </xdr:to>
    <xdr:pic>
      <xdr:nvPicPr>
        <xdr:cNvPr id="1206" name="Picture 182" descr="Time series">
          <a:hlinkClick xmlns:r="http://schemas.openxmlformats.org/officeDocument/2006/relationships" r:id="rId18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6045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114300</xdr:colOff>
      <xdr:row>4</xdr:row>
      <xdr:rowOff>114300</xdr:rowOff>
    </xdr:to>
    <xdr:pic>
      <xdr:nvPicPr>
        <xdr:cNvPr id="1207" name="Picture 183" descr="Time series">
          <a:hlinkClick xmlns:r="http://schemas.openxmlformats.org/officeDocument/2006/relationships" r:id="rId18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6636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129</xdr:row>
      <xdr:rowOff>0</xdr:rowOff>
    </xdr:from>
    <xdr:to>
      <xdr:col>3</xdr:col>
      <xdr:colOff>114300</xdr:colOff>
      <xdr:row>129</xdr:row>
      <xdr:rowOff>114300</xdr:rowOff>
    </xdr:to>
    <xdr:pic>
      <xdr:nvPicPr>
        <xdr:cNvPr id="1208" name="Picture 184" descr="Time series">
          <a:hlinkClick xmlns:r="http://schemas.openxmlformats.org/officeDocument/2006/relationships" r:id="rId18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7226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114300</xdr:colOff>
      <xdr:row>7</xdr:row>
      <xdr:rowOff>114300</xdr:rowOff>
    </xdr:to>
    <xdr:pic>
      <xdr:nvPicPr>
        <xdr:cNvPr id="1209" name="Picture 185" descr="Time series">
          <a:hlinkClick xmlns:r="http://schemas.openxmlformats.org/officeDocument/2006/relationships" r:id="rId1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7817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132</xdr:row>
      <xdr:rowOff>0</xdr:rowOff>
    </xdr:from>
    <xdr:to>
      <xdr:col>3</xdr:col>
      <xdr:colOff>114300</xdr:colOff>
      <xdr:row>132</xdr:row>
      <xdr:rowOff>114300</xdr:rowOff>
    </xdr:to>
    <xdr:pic>
      <xdr:nvPicPr>
        <xdr:cNvPr id="1210" name="Picture 186" descr="Time series">
          <a:hlinkClick xmlns:r="http://schemas.openxmlformats.org/officeDocument/2006/relationships" r:id="rId1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8407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114300</xdr:colOff>
      <xdr:row>15</xdr:row>
      <xdr:rowOff>114300</xdr:rowOff>
    </xdr:to>
    <xdr:pic>
      <xdr:nvPicPr>
        <xdr:cNvPr id="1211" name="Picture 187" descr="Time series">
          <a:hlinkClick xmlns:r="http://schemas.openxmlformats.org/officeDocument/2006/relationships" r:id="rId1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8998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131</xdr:row>
      <xdr:rowOff>0</xdr:rowOff>
    </xdr:from>
    <xdr:to>
      <xdr:col>3</xdr:col>
      <xdr:colOff>114300</xdr:colOff>
      <xdr:row>131</xdr:row>
      <xdr:rowOff>114300</xdr:rowOff>
    </xdr:to>
    <xdr:pic>
      <xdr:nvPicPr>
        <xdr:cNvPr id="1212" name="Picture 188" descr="Time series">
          <a:hlinkClick xmlns:r="http://schemas.openxmlformats.org/officeDocument/2006/relationships" r:id="rId1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39588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114300</xdr:colOff>
      <xdr:row>17</xdr:row>
      <xdr:rowOff>114300</xdr:rowOff>
    </xdr:to>
    <xdr:pic>
      <xdr:nvPicPr>
        <xdr:cNvPr id="1213" name="Picture 189" descr="Time series">
          <a:hlinkClick xmlns:r="http://schemas.openxmlformats.org/officeDocument/2006/relationships" r:id="rId1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0179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154</xdr:row>
      <xdr:rowOff>0</xdr:rowOff>
    </xdr:from>
    <xdr:to>
      <xdr:col>3</xdr:col>
      <xdr:colOff>114300</xdr:colOff>
      <xdr:row>154</xdr:row>
      <xdr:rowOff>114300</xdr:rowOff>
    </xdr:to>
    <xdr:pic>
      <xdr:nvPicPr>
        <xdr:cNvPr id="1214" name="Picture 190" descr="Time series">
          <a:hlinkClick xmlns:r="http://schemas.openxmlformats.org/officeDocument/2006/relationships" r:id="rId1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0769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</xdr:row>
      <xdr:rowOff>0</xdr:rowOff>
    </xdr:from>
    <xdr:to>
      <xdr:col>3</xdr:col>
      <xdr:colOff>114300</xdr:colOff>
      <xdr:row>22</xdr:row>
      <xdr:rowOff>114300</xdr:rowOff>
    </xdr:to>
    <xdr:pic>
      <xdr:nvPicPr>
        <xdr:cNvPr id="1215" name="Picture 191" descr="Time series">
          <a:hlinkClick xmlns:r="http://schemas.openxmlformats.org/officeDocument/2006/relationships" r:id="rId1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1360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145</xdr:row>
      <xdr:rowOff>0</xdr:rowOff>
    </xdr:from>
    <xdr:to>
      <xdr:col>3</xdr:col>
      <xdr:colOff>114300</xdr:colOff>
      <xdr:row>145</xdr:row>
      <xdr:rowOff>114300</xdr:rowOff>
    </xdr:to>
    <xdr:pic>
      <xdr:nvPicPr>
        <xdr:cNvPr id="1216" name="Picture 192" descr="Time series">
          <a:hlinkClick xmlns:r="http://schemas.openxmlformats.org/officeDocument/2006/relationships" r:id="rId1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1951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114300</xdr:colOff>
      <xdr:row>14</xdr:row>
      <xdr:rowOff>114300</xdr:rowOff>
    </xdr:to>
    <xdr:pic>
      <xdr:nvPicPr>
        <xdr:cNvPr id="1217" name="Picture 193" descr="Time series">
          <a:hlinkClick xmlns:r="http://schemas.openxmlformats.org/officeDocument/2006/relationships" r:id="rId1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2541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151</xdr:row>
      <xdr:rowOff>0</xdr:rowOff>
    </xdr:from>
    <xdr:to>
      <xdr:col>3</xdr:col>
      <xdr:colOff>114300</xdr:colOff>
      <xdr:row>151</xdr:row>
      <xdr:rowOff>114300</xdr:rowOff>
    </xdr:to>
    <xdr:pic>
      <xdr:nvPicPr>
        <xdr:cNvPr id="1218" name="Picture 194" descr="Time series">
          <a:hlinkClick xmlns:r="http://schemas.openxmlformats.org/officeDocument/2006/relationships" r:id="rId1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31321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</xdr:row>
      <xdr:rowOff>0</xdr:rowOff>
    </xdr:from>
    <xdr:to>
      <xdr:col>3</xdr:col>
      <xdr:colOff>114300</xdr:colOff>
      <xdr:row>20</xdr:row>
      <xdr:rowOff>114300</xdr:rowOff>
    </xdr:to>
    <xdr:pic>
      <xdr:nvPicPr>
        <xdr:cNvPr id="1219" name="Picture 195" descr="Time series">
          <a:hlinkClick xmlns:r="http://schemas.openxmlformats.org/officeDocument/2006/relationships" r:id="rId1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3722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218</xdr:row>
      <xdr:rowOff>0</xdr:rowOff>
    </xdr:from>
    <xdr:to>
      <xdr:col>3</xdr:col>
      <xdr:colOff>114300</xdr:colOff>
      <xdr:row>218</xdr:row>
      <xdr:rowOff>114300</xdr:rowOff>
    </xdr:to>
    <xdr:pic>
      <xdr:nvPicPr>
        <xdr:cNvPr id="1220" name="Picture 196" descr="Time series">
          <a:hlinkClick xmlns:r="http://schemas.openxmlformats.org/officeDocument/2006/relationships" r:id="rId1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313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187</xdr:row>
      <xdr:rowOff>0</xdr:rowOff>
    </xdr:from>
    <xdr:to>
      <xdr:col>3</xdr:col>
      <xdr:colOff>114300</xdr:colOff>
      <xdr:row>187</xdr:row>
      <xdr:rowOff>114300</xdr:rowOff>
    </xdr:to>
    <xdr:pic>
      <xdr:nvPicPr>
        <xdr:cNvPr id="1221" name="Picture 197" descr="Time series">
          <a:hlinkClick xmlns:r="http://schemas.openxmlformats.org/officeDocument/2006/relationships" r:id="rId1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4903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162</xdr:row>
      <xdr:rowOff>0</xdr:rowOff>
    </xdr:from>
    <xdr:to>
      <xdr:col>3</xdr:col>
      <xdr:colOff>114300</xdr:colOff>
      <xdr:row>162</xdr:row>
      <xdr:rowOff>114300</xdr:rowOff>
    </xdr:to>
    <xdr:pic>
      <xdr:nvPicPr>
        <xdr:cNvPr id="1222" name="Picture 198" descr="Time series">
          <a:hlinkClick xmlns:r="http://schemas.openxmlformats.org/officeDocument/2006/relationships" r:id="rId1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5494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23</xdr:row>
      <xdr:rowOff>0</xdr:rowOff>
    </xdr:from>
    <xdr:to>
      <xdr:col>3</xdr:col>
      <xdr:colOff>114300</xdr:colOff>
      <xdr:row>23</xdr:row>
      <xdr:rowOff>114300</xdr:rowOff>
    </xdr:to>
    <xdr:pic>
      <xdr:nvPicPr>
        <xdr:cNvPr id="1223" name="Picture 199" descr="Time series">
          <a:hlinkClick xmlns:r="http://schemas.openxmlformats.org/officeDocument/2006/relationships" r:id="rId2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6084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156</xdr:row>
      <xdr:rowOff>0</xdr:rowOff>
    </xdr:from>
    <xdr:to>
      <xdr:col>3</xdr:col>
      <xdr:colOff>114300</xdr:colOff>
      <xdr:row>156</xdr:row>
      <xdr:rowOff>114300</xdr:rowOff>
    </xdr:to>
    <xdr:pic>
      <xdr:nvPicPr>
        <xdr:cNvPr id="1224" name="Picture 200" descr="Time series">
          <a:hlinkClick xmlns:r="http://schemas.openxmlformats.org/officeDocument/2006/relationships" r:id="rId2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6675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114300</xdr:colOff>
      <xdr:row>33</xdr:row>
      <xdr:rowOff>114300</xdr:rowOff>
    </xdr:to>
    <xdr:pic>
      <xdr:nvPicPr>
        <xdr:cNvPr id="1225" name="Picture 201" descr="Time series">
          <a:hlinkClick xmlns:r="http://schemas.openxmlformats.org/officeDocument/2006/relationships" r:id="rId20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7266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166</xdr:row>
      <xdr:rowOff>0</xdr:rowOff>
    </xdr:from>
    <xdr:to>
      <xdr:col>3</xdr:col>
      <xdr:colOff>114300</xdr:colOff>
      <xdr:row>166</xdr:row>
      <xdr:rowOff>114300</xdr:rowOff>
    </xdr:to>
    <xdr:pic>
      <xdr:nvPicPr>
        <xdr:cNvPr id="1226" name="Picture 202" descr="Time series">
          <a:hlinkClick xmlns:r="http://schemas.openxmlformats.org/officeDocument/2006/relationships" r:id="rId20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7856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114300</xdr:colOff>
      <xdr:row>40</xdr:row>
      <xdr:rowOff>114300</xdr:rowOff>
    </xdr:to>
    <xdr:pic>
      <xdr:nvPicPr>
        <xdr:cNvPr id="1227" name="Picture 203" descr="Time series">
          <a:hlinkClick xmlns:r="http://schemas.openxmlformats.org/officeDocument/2006/relationships" r:id="rId20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8447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128</xdr:row>
      <xdr:rowOff>0</xdr:rowOff>
    </xdr:from>
    <xdr:to>
      <xdr:col>3</xdr:col>
      <xdr:colOff>114300</xdr:colOff>
      <xdr:row>128</xdr:row>
      <xdr:rowOff>114300</xdr:rowOff>
    </xdr:to>
    <xdr:pic>
      <xdr:nvPicPr>
        <xdr:cNvPr id="1228" name="Picture 204" descr="Time series">
          <a:hlinkClick xmlns:r="http://schemas.openxmlformats.org/officeDocument/2006/relationships" r:id="rId2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9037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38</xdr:row>
      <xdr:rowOff>0</xdr:rowOff>
    </xdr:from>
    <xdr:to>
      <xdr:col>3</xdr:col>
      <xdr:colOff>114300</xdr:colOff>
      <xdr:row>38</xdr:row>
      <xdr:rowOff>114300</xdr:rowOff>
    </xdr:to>
    <xdr:pic>
      <xdr:nvPicPr>
        <xdr:cNvPr id="1229" name="Picture 205" descr="Time series">
          <a:hlinkClick xmlns:r="http://schemas.openxmlformats.org/officeDocument/2006/relationships" r:id="rId2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496282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174</xdr:row>
      <xdr:rowOff>0</xdr:rowOff>
    </xdr:from>
    <xdr:to>
      <xdr:col>3</xdr:col>
      <xdr:colOff>114300</xdr:colOff>
      <xdr:row>174</xdr:row>
      <xdr:rowOff>114300</xdr:rowOff>
    </xdr:to>
    <xdr:pic>
      <xdr:nvPicPr>
        <xdr:cNvPr id="1230" name="Picture 206" descr="Time series">
          <a:hlinkClick xmlns:r="http://schemas.openxmlformats.org/officeDocument/2006/relationships" r:id="rId20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02187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114300</xdr:colOff>
      <xdr:row>43</xdr:row>
      <xdr:rowOff>114300</xdr:rowOff>
    </xdr:to>
    <xdr:pic>
      <xdr:nvPicPr>
        <xdr:cNvPr id="1231" name="Picture 207" descr="Time series">
          <a:hlinkClick xmlns:r="http://schemas.openxmlformats.org/officeDocument/2006/relationships" r:id="rId2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11903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171</xdr:row>
      <xdr:rowOff>0</xdr:rowOff>
    </xdr:from>
    <xdr:to>
      <xdr:col>3</xdr:col>
      <xdr:colOff>114300</xdr:colOff>
      <xdr:row>171</xdr:row>
      <xdr:rowOff>114300</xdr:rowOff>
    </xdr:to>
    <xdr:pic>
      <xdr:nvPicPr>
        <xdr:cNvPr id="1232" name="Picture 208" descr="Time series">
          <a:hlinkClick xmlns:r="http://schemas.openxmlformats.org/officeDocument/2006/relationships" r:id="rId2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17808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114300</xdr:colOff>
      <xdr:row>45</xdr:row>
      <xdr:rowOff>114300</xdr:rowOff>
    </xdr:to>
    <xdr:pic>
      <xdr:nvPicPr>
        <xdr:cNvPr id="1233" name="Picture 209" descr="Time series">
          <a:hlinkClick xmlns:r="http://schemas.openxmlformats.org/officeDocument/2006/relationships" r:id="rId2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23714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188</xdr:row>
      <xdr:rowOff>0</xdr:rowOff>
    </xdr:from>
    <xdr:to>
      <xdr:col>3</xdr:col>
      <xdr:colOff>114300</xdr:colOff>
      <xdr:row>188</xdr:row>
      <xdr:rowOff>114300</xdr:rowOff>
    </xdr:to>
    <xdr:pic>
      <xdr:nvPicPr>
        <xdr:cNvPr id="1234" name="Picture 210" descr="Time series">
          <a:hlinkClick xmlns:r="http://schemas.openxmlformats.org/officeDocument/2006/relationships" r:id="rId2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29619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152</xdr:row>
      <xdr:rowOff>0</xdr:rowOff>
    </xdr:from>
    <xdr:to>
      <xdr:col>3</xdr:col>
      <xdr:colOff>114300</xdr:colOff>
      <xdr:row>152</xdr:row>
      <xdr:rowOff>114300</xdr:rowOff>
    </xdr:to>
    <xdr:pic>
      <xdr:nvPicPr>
        <xdr:cNvPr id="1235" name="Picture 211" descr="Time series">
          <a:hlinkClick xmlns:r="http://schemas.openxmlformats.org/officeDocument/2006/relationships" r:id="rId21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35525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194</xdr:row>
      <xdr:rowOff>0</xdr:rowOff>
    </xdr:from>
    <xdr:to>
      <xdr:col>3</xdr:col>
      <xdr:colOff>114300</xdr:colOff>
      <xdr:row>194</xdr:row>
      <xdr:rowOff>114300</xdr:rowOff>
    </xdr:to>
    <xdr:pic>
      <xdr:nvPicPr>
        <xdr:cNvPr id="1236" name="Picture 212" descr="Time series">
          <a:hlinkClick xmlns:r="http://schemas.openxmlformats.org/officeDocument/2006/relationships" r:id="rId2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41430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39</xdr:row>
      <xdr:rowOff>0</xdr:rowOff>
    </xdr:from>
    <xdr:to>
      <xdr:col>3</xdr:col>
      <xdr:colOff>114300</xdr:colOff>
      <xdr:row>39</xdr:row>
      <xdr:rowOff>114300</xdr:rowOff>
    </xdr:to>
    <xdr:pic>
      <xdr:nvPicPr>
        <xdr:cNvPr id="1237" name="Picture 213" descr="Time series">
          <a:hlinkClick xmlns:r="http://schemas.openxmlformats.org/officeDocument/2006/relationships" r:id="rId2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47336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209</xdr:row>
      <xdr:rowOff>0</xdr:rowOff>
    </xdr:from>
    <xdr:to>
      <xdr:col>3</xdr:col>
      <xdr:colOff>114300</xdr:colOff>
      <xdr:row>209</xdr:row>
      <xdr:rowOff>114300</xdr:rowOff>
    </xdr:to>
    <xdr:pic>
      <xdr:nvPicPr>
        <xdr:cNvPr id="1238" name="Picture 214" descr="Time series">
          <a:hlinkClick xmlns:r="http://schemas.openxmlformats.org/officeDocument/2006/relationships" r:id="rId2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5514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114300</xdr:colOff>
      <xdr:row>37</xdr:row>
      <xdr:rowOff>114300</xdr:rowOff>
    </xdr:to>
    <xdr:pic>
      <xdr:nvPicPr>
        <xdr:cNvPr id="1239" name="Picture 215" descr="Time series">
          <a:hlinkClick xmlns:r="http://schemas.openxmlformats.org/officeDocument/2006/relationships" r:id="rId2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62957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205</xdr:row>
      <xdr:rowOff>0</xdr:rowOff>
    </xdr:from>
    <xdr:to>
      <xdr:col>3</xdr:col>
      <xdr:colOff>114300</xdr:colOff>
      <xdr:row>205</xdr:row>
      <xdr:rowOff>114300</xdr:rowOff>
    </xdr:to>
    <xdr:pic>
      <xdr:nvPicPr>
        <xdr:cNvPr id="1240" name="Picture 216" descr="Time series">
          <a:hlinkClick xmlns:r="http://schemas.openxmlformats.org/officeDocument/2006/relationships" r:id="rId2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68862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114300</xdr:colOff>
      <xdr:row>48</xdr:row>
      <xdr:rowOff>114300</xdr:rowOff>
    </xdr:to>
    <xdr:pic>
      <xdr:nvPicPr>
        <xdr:cNvPr id="1241" name="Picture 217" descr="Time series">
          <a:hlinkClick xmlns:r="http://schemas.openxmlformats.org/officeDocument/2006/relationships" r:id="rId2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74768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114300</xdr:colOff>
      <xdr:row>59</xdr:row>
      <xdr:rowOff>114300</xdr:rowOff>
    </xdr:to>
    <xdr:pic>
      <xdr:nvPicPr>
        <xdr:cNvPr id="1242" name="Picture 218" descr="Time series">
          <a:hlinkClick xmlns:r="http://schemas.openxmlformats.org/officeDocument/2006/relationships" r:id="rId21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80673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53</xdr:row>
      <xdr:rowOff>0</xdr:rowOff>
    </xdr:from>
    <xdr:to>
      <xdr:col>3</xdr:col>
      <xdr:colOff>114300</xdr:colOff>
      <xdr:row>53</xdr:row>
      <xdr:rowOff>114300</xdr:rowOff>
    </xdr:to>
    <xdr:pic>
      <xdr:nvPicPr>
        <xdr:cNvPr id="1243" name="Picture 219" descr="Time series">
          <a:hlinkClick xmlns:r="http://schemas.openxmlformats.org/officeDocument/2006/relationships" r:id="rId22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86579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175</xdr:row>
      <xdr:rowOff>0</xdr:rowOff>
    </xdr:from>
    <xdr:to>
      <xdr:col>3</xdr:col>
      <xdr:colOff>114300</xdr:colOff>
      <xdr:row>175</xdr:row>
      <xdr:rowOff>114300</xdr:rowOff>
    </xdr:to>
    <xdr:pic>
      <xdr:nvPicPr>
        <xdr:cNvPr id="1244" name="Picture 220" descr="Time series">
          <a:hlinkClick xmlns:r="http://schemas.openxmlformats.org/officeDocument/2006/relationships" r:id="rId22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592484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57</xdr:row>
      <xdr:rowOff>0</xdr:rowOff>
    </xdr:from>
    <xdr:to>
      <xdr:col>3</xdr:col>
      <xdr:colOff>114300</xdr:colOff>
      <xdr:row>57</xdr:row>
      <xdr:rowOff>114300</xdr:rowOff>
    </xdr:to>
    <xdr:pic>
      <xdr:nvPicPr>
        <xdr:cNvPr id="1245" name="Picture 221" descr="Time series">
          <a:hlinkClick xmlns:r="http://schemas.openxmlformats.org/officeDocument/2006/relationships" r:id="rId2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02200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221</xdr:row>
      <xdr:rowOff>0</xdr:rowOff>
    </xdr:from>
    <xdr:to>
      <xdr:col>3</xdr:col>
      <xdr:colOff>114300</xdr:colOff>
      <xdr:row>221</xdr:row>
      <xdr:rowOff>114300</xdr:rowOff>
    </xdr:to>
    <xdr:pic>
      <xdr:nvPicPr>
        <xdr:cNvPr id="1246" name="Picture 222" descr="Time series">
          <a:hlinkClick xmlns:r="http://schemas.openxmlformats.org/officeDocument/2006/relationships" r:id="rId2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08105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63</xdr:row>
      <xdr:rowOff>0</xdr:rowOff>
    </xdr:from>
    <xdr:to>
      <xdr:col>3</xdr:col>
      <xdr:colOff>114300</xdr:colOff>
      <xdr:row>63</xdr:row>
      <xdr:rowOff>114300</xdr:rowOff>
    </xdr:to>
    <xdr:pic>
      <xdr:nvPicPr>
        <xdr:cNvPr id="1247" name="Picture 223" descr="Time series">
          <a:hlinkClick xmlns:r="http://schemas.openxmlformats.org/officeDocument/2006/relationships" r:id="rId2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140112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223</xdr:row>
      <xdr:rowOff>0</xdr:rowOff>
    </xdr:from>
    <xdr:to>
      <xdr:col>3</xdr:col>
      <xdr:colOff>114300</xdr:colOff>
      <xdr:row>223</xdr:row>
      <xdr:rowOff>114300</xdr:rowOff>
    </xdr:to>
    <xdr:pic>
      <xdr:nvPicPr>
        <xdr:cNvPr id="1248" name="Picture 224" descr="Time series">
          <a:hlinkClick xmlns:r="http://schemas.openxmlformats.org/officeDocument/2006/relationships" r:id="rId2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1991675"/>
          <a:ext cx="114300" cy="11430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114300</xdr:colOff>
      <xdr:row>72</xdr:row>
      <xdr:rowOff>114300</xdr:rowOff>
    </xdr:to>
    <xdr:pic>
      <xdr:nvPicPr>
        <xdr:cNvPr id="1249" name="Picture 225" descr="Time series">
          <a:hlinkClick xmlns:r="http://schemas.openxmlformats.org/officeDocument/2006/relationships" r:id="rId22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28800" y="162582225"/>
          <a:ext cx="114300" cy="114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ationmaster.com/country/gy-guyana/tra-transportation" TargetMode="External"/><Relationship Id="rId299" Type="http://schemas.openxmlformats.org/officeDocument/2006/relationships/hyperlink" Target="http://www.nationmaster.com/country/tv-tuvalu/tra-transportation" TargetMode="External"/><Relationship Id="rId21" Type="http://schemas.openxmlformats.org/officeDocument/2006/relationships/hyperlink" Target="http://www.nationmaster.com/country/kz-kazakhstan/tra-transportation" TargetMode="External"/><Relationship Id="rId63" Type="http://schemas.openxmlformats.org/officeDocument/2006/relationships/hyperlink" Target="http://www.nationmaster.com/country/bo-belarus/tra-transportation" TargetMode="External"/><Relationship Id="rId159" Type="http://schemas.openxmlformats.org/officeDocument/2006/relationships/hyperlink" Target="http://www.nationmaster.com/country/dj-djibouti/tra-transportation" TargetMode="External"/><Relationship Id="rId324" Type="http://schemas.openxmlformats.org/officeDocument/2006/relationships/hyperlink" Target="http://www.nationmaster.com/time.php?stat=tra_rai_tot_percap-transportation-railways-total-per-capita&amp;country=ku-kuwait" TargetMode="External"/><Relationship Id="rId366" Type="http://schemas.openxmlformats.org/officeDocument/2006/relationships/hyperlink" Target="http://www.nationmaster.com/time.php?stat=tra_rai_tot_percap-transportation-railways-total-per-capita&amp;country=aq-american-samoa" TargetMode="External"/><Relationship Id="rId170" Type="http://schemas.openxmlformats.org/officeDocument/2006/relationships/hyperlink" Target="http://www.nationmaster.com/time.php?stat=tra_rai_tot_percap-transportation-railways-total-per-capita&amp;country=pm-panama" TargetMode="External"/><Relationship Id="rId226" Type="http://schemas.openxmlformats.org/officeDocument/2006/relationships/hyperlink" Target="http://www.nationmaster.com/time.php?stat=tra_rai_tot_percap-transportation-railways-total-per-capita&amp;country=eg-egypt" TargetMode="External"/><Relationship Id="rId433" Type="http://schemas.openxmlformats.org/officeDocument/2006/relationships/hyperlink" Target="http://www.nationmaster.com/country/cw-cook-islands/tra-transportation" TargetMode="External"/><Relationship Id="rId268" Type="http://schemas.openxmlformats.org/officeDocument/2006/relationships/hyperlink" Target="http://www.nationmaster.com/time.php?stat=tra_rai_tot_percap-transportation-railways-total-per-capita&amp;country=rq-puerto-rico" TargetMode="External"/><Relationship Id="rId32" Type="http://schemas.openxmlformats.org/officeDocument/2006/relationships/hyperlink" Target="http://www.nationmaster.com/time.php?stat=tra_rai_tot_percap-transportation-railways-total-per-capita&amp;country=au-austria" TargetMode="External"/><Relationship Id="rId74" Type="http://schemas.openxmlformats.org/officeDocument/2006/relationships/hyperlink" Target="http://www.nationmaster.com/time.php?stat=tra_rai_tot_percap-transportation-railways-total-per-capita&amp;country=tx-turkmenistan" TargetMode="External"/><Relationship Id="rId128" Type="http://schemas.openxmlformats.org/officeDocument/2006/relationships/hyperlink" Target="http://www.nationmaster.com/time.php?stat=tra_rai_tot_percap-transportation-railways-total-per-capita&amp;country=mr-mauritania" TargetMode="External"/><Relationship Id="rId335" Type="http://schemas.openxmlformats.org/officeDocument/2006/relationships/hyperlink" Target="http://www.nationmaster.com/country/ws-samoa/tra-transportation" TargetMode="External"/><Relationship Id="rId377" Type="http://schemas.openxmlformats.org/officeDocument/2006/relationships/hyperlink" Target="http://www.nationmaster.com/country/bb-barbados/tra-transportation" TargetMode="External"/><Relationship Id="rId5" Type="http://schemas.openxmlformats.org/officeDocument/2006/relationships/hyperlink" Target="http://www.nationmaster.com/country/sw-sweden/tra-transportation" TargetMode="External"/><Relationship Id="rId181" Type="http://schemas.openxmlformats.org/officeDocument/2006/relationships/hyperlink" Target="http://www.nationmaster.com/country/jo-jordan/tra-transportation" TargetMode="External"/><Relationship Id="rId237" Type="http://schemas.openxmlformats.org/officeDocument/2006/relationships/hyperlink" Target="http://www.nationmaster.com/country/ch-china/tra-transportation" TargetMode="External"/><Relationship Id="rId402" Type="http://schemas.openxmlformats.org/officeDocument/2006/relationships/hyperlink" Target="http://www.nationmaster.com/time.php?stat=tra_rai_tot_percap-transportation-railways-total-per-capita&amp;country=by-burundi" TargetMode="External"/><Relationship Id="rId279" Type="http://schemas.openxmlformats.org/officeDocument/2006/relationships/hyperlink" Target="http://www.nationmaster.com/country/sn-singapore/tra-transportation" TargetMode="External"/><Relationship Id="rId444" Type="http://schemas.openxmlformats.org/officeDocument/2006/relationships/hyperlink" Target="http://www.nationmaster.com/time.php?stat=tra_rai_tot_percap-transportation-railways-total-per-capita&amp;country=vq-virgin-islands" TargetMode="External"/><Relationship Id="rId43" Type="http://schemas.openxmlformats.org/officeDocument/2006/relationships/hyperlink" Target="http://www.nationmaster.com/country/lo-slovakia/tra-transportation" TargetMode="External"/><Relationship Id="rId139" Type="http://schemas.openxmlformats.org/officeDocument/2006/relationships/hyperlink" Target="http://www.nationmaster.com/country/mx-mexico/tra-transportation" TargetMode="External"/><Relationship Id="rId290" Type="http://schemas.openxmlformats.org/officeDocument/2006/relationships/hyperlink" Target="http://www.nationmaster.com/time.php?stat=tra_rai_tot_percap-transportation-railways-total-per-capita&amp;country=nu-nicaragua" TargetMode="External"/><Relationship Id="rId304" Type="http://schemas.openxmlformats.org/officeDocument/2006/relationships/hyperlink" Target="http://www.nationmaster.com/time.php?stat=tra_rai_tot_percap-transportation-railways-total-per-capita&amp;country=fp-french-polynesia" TargetMode="External"/><Relationship Id="rId346" Type="http://schemas.openxmlformats.org/officeDocument/2006/relationships/hyperlink" Target="http://www.nationmaster.com/time.php?stat=tra_rai_tot_percap-transportation-railways-total-per-capita&amp;country=sm-san-marino" TargetMode="External"/><Relationship Id="rId388" Type="http://schemas.openxmlformats.org/officeDocument/2006/relationships/hyperlink" Target="http://www.nationmaster.com/time.php?stat=tra_rai_tot_percap-transportation-railways-total-per-capita&amp;country=nf-norfolk-island" TargetMode="External"/><Relationship Id="rId85" Type="http://schemas.openxmlformats.org/officeDocument/2006/relationships/hyperlink" Target="http://www.nationmaster.com/country/mj-montenegro/tra-transportation" TargetMode="External"/><Relationship Id="rId150" Type="http://schemas.openxmlformats.org/officeDocument/2006/relationships/hyperlink" Target="http://www.nationmaster.com/time.php?stat=tra_rai_tot_percap-transportation-railways-total-per-capita&amp;country=mz-mozambique" TargetMode="External"/><Relationship Id="rId192" Type="http://schemas.openxmlformats.org/officeDocument/2006/relationships/hyperlink" Target="http://www.nationmaster.com/time.php?stat=tra_rai_tot_percap-transportation-railways-total-per-capita&amp;country=iz-iraq" TargetMode="External"/><Relationship Id="rId206" Type="http://schemas.openxmlformats.org/officeDocument/2006/relationships/hyperlink" Target="http://www.nationmaster.com/time.php?stat=tra_rai_tot_percap-transportation-railways-total-per-capita&amp;country=ce-sri-lanka" TargetMode="External"/><Relationship Id="rId413" Type="http://schemas.openxmlformats.org/officeDocument/2006/relationships/hyperlink" Target="http://www.nationmaster.com/country/ck-cocos-keeling-islands/tra-transportation" TargetMode="External"/><Relationship Id="rId248" Type="http://schemas.openxmlformats.org/officeDocument/2006/relationships/hyperlink" Target="http://www.nationmaster.com/time.php?stat=tra_rai_tot_percap-transportation-railways-total-per-capita&amp;country=uv-burkina-faso" TargetMode="External"/><Relationship Id="rId12" Type="http://schemas.openxmlformats.org/officeDocument/2006/relationships/hyperlink" Target="http://www.nationmaster.com/time.php?stat=tra_rai_tot_percap-transportation-railways-total-per-capita&amp;country=sc-saint-kitts-and-nevis" TargetMode="External"/><Relationship Id="rId108" Type="http://schemas.openxmlformats.org/officeDocument/2006/relationships/hyperlink" Target="http://www.nationmaster.com/time.php?stat=tra_rai_tot_percap-transportation-railways-total-per-capita&amp;country=am-armenia" TargetMode="External"/><Relationship Id="rId315" Type="http://schemas.openxmlformats.org/officeDocument/2006/relationships/hyperlink" Target="http://www.nationmaster.com/country/fm-micronesia-federated-states-of/tra-transportation" TargetMode="External"/><Relationship Id="rId357" Type="http://schemas.openxmlformats.org/officeDocument/2006/relationships/hyperlink" Target="http://www.nationmaster.com/country/aa-aruba/tra-transportation" TargetMode="External"/><Relationship Id="rId54" Type="http://schemas.openxmlformats.org/officeDocument/2006/relationships/hyperlink" Target="http://www.nationmaster.com/time.php?stat=tra_rai_tot_percap-transportation-railways-total-per-capita&amp;country=rs-russia" TargetMode="External"/><Relationship Id="rId96" Type="http://schemas.openxmlformats.org/officeDocument/2006/relationships/hyperlink" Target="http://www.nationmaster.com/time.php?stat=tra_rai_tot_percap-transportation-railways-total-per-capita&amp;country=gg-georgia" TargetMode="External"/><Relationship Id="rId161" Type="http://schemas.openxmlformats.org/officeDocument/2006/relationships/hyperlink" Target="http://www.nationmaster.com/country/is-israel/tra-transportation" TargetMode="External"/><Relationship Id="rId217" Type="http://schemas.openxmlformats.org/officeDocument/2006/relationships/hyperlink" Target="http://www.nationmaster.com/country/tw-taiwan/tra-transportation" TargetMode="External"/><Relationship Id="rId399" Type="http://schemas.openxmlformats.org/officeDocument/2006/relationships/hyperlink" Target="http://www.nationmaster.com/country/ps-palau/tra-transportation" TargetMode="External"/><Relationship Id="rId6" Type="http://schemas.openxmlformats.org/officeDocument/2006/relationships/hyperlink" Target="http://www.nationmaster.com/time.php?stat=tra_rai_tot_percap-transportation-railways-total-per-capita&amp;country=sw-sweden" TargetMode="External"/><Relationship Id="rId238" Type="http://schemas.openxmlformats.org/officeDocument/2006/relationships/hyperlink" Target="http://www.nationmaster.com/time.php?stat=tra_rai_tot_percap-transportation-railways-total-per-capita&amp;country=ch-china" TargetMode="External"/><Relationship Id="rId259" Type="http://schemas.openxmlformats.org/officeDocument/2006/relationships/hyperlink" Target="http://www.nationmaster.com/country/iv-c-te-d-ivoire/tra-transportation" TargetMode="External"/><Relationship Id="rId424" Type="http://schemas.openxmlformats.org/officeDocument/2006/relationships/hyperlink" Target="http://www.nationmaster.com/time.php?stat=tra_rai_tot_percap-transportation-railways-total-per-capita&amp;country=sv-svalbard" TargetMode="External"/><Relationship Id="rId445" Type="http://schemas.openxmlformats.org/officeDocument/2006/relationships/hyperlink" Target="http://www.nationmaster.com/country/ek-equatorial-guinea/tra-transportation" TargetMode="External"/><Relationship Id="rId23" Type="http://schemas.openxmlformats.org/officeDocument/2006/relationships/hyperlink" Target="http://www.nationmaster.com/country/no-norway/tra-transportation" TargetMode="External"/><Relationship Id="rId119" Type="http://schemas.openxmlformats.org/officeDocument/2006/relationships/hyperlink" Target="http://www.nationmaster.com/country/aj-azerbaijan/tra-transportation" TargetMode="External"/><Relationship Id="rId270" Type="http://schemas.openxmlformats.org/officeDocument/2006/relationships/hyperlink" Target="http://www.nationmaster.com/time.php?stat=tra_rai_tot_percap-transportation-railways-total-per-capita&amp;country=ni-nigeria" TargetMode="External"/><Relationship Id="rId291" Type="http://schemas.openxmlformats.org/officeDocument/2006/relationships/hyperlink" Target="http://www.nationmaster.com/country/gq-guam/tra-transportation" TargetMode="External"/><Relationship Id="rId305" Type="http://schemas.openxmlformats.org/officeDocument/2006/relationships/hyperlink" Target="http://www.nationmaster.com/country/mt-malta/tra-transportation" TargetMode="External"/><Relationship Id="rId326" Type="http://schemas.openxmlformats.org/officeDocument/2006/relationships/hyperlink" Target="http://www.nationmaster.com/time.php?stat=tra_rai_tot_percap-transportation-railways-total-per-capita&amp;country=pp-papua-new-guinea" TargetMode="External"/><Relationship Id="rId347" Type="http://schemas.openxmlformats.org/officeDocument/2006/relationships/hyperlink" Target="http://www.nationmaster.com/country/ga-gambia-the/tra-transportation" TargetMode="External"/><Relationship Id="rId44" Type="http://schemas.openxmlformats.org/officeDocument/2006/relationships/hyperlink" Target="http://www.nationmaster.com/time.php?stat=tra_rai_tot_percap-transportation-railways-total-per-capita&amp;country=lo-slovakia" TargetMode="External"/><Relationship Id="rId65" Type="http://schemas.openxmlformats.org/officeDocument/2006/relationships/hyperlink" Target="http://www.nationmaster.com/country/bu-bulgaria/tra-transportation" TargetMode="External"/><Relationship Id="rId86" Type="http://schemas.openxmlformats.org/officeDocument/2006/relationships/hyperlink" Target="http://www.nationmaster.com/time.php?stat=tra_rai_tot_percap-transportation-railways-total-per-capita&amp;country=mj-montenegro" TargetMode="External"/><Relationship Id="rId130" Type="http://schemas.openxmlformats.org/officeDocument/2006/relationships/hyperlink" Target="http://www.nationmaster.com/time.php?stat=tra_rai_tot_percap-transportation-railways-total-per-capita&amp;country=cf-congo-republic-of-the" TargetMode="External"/><Relationship Id="rId151" Type="http://schemas.openxmlformats.org/officeDocument/2006/relationships/hyperlink" Target="http://www.nationmaster.com/country/uz-uzbekistan/tra-transportation" TargetMode="External"/><Relationship Id="rId368" Type="http://schemas.openxmlformats.org/officeDocument/2006/relationships/hyperlink" Target="http://www.nationmaster.com/time.php?stat=tra_rai_tot_percap-transportation-railways-total-per-capita&amp;country=mb-martinique" TargetMode="External"/><Relationship Id="rId389" Type="http://schemas.openxmlformats.org/officeDocument/2006/relationships/hyperlink" Target="http://www.nationmaster.com/country/bh-belize/tra-transportation" TargetMode="External"/><Relationship Id="rId172" Type="http://schemas.openxmlformats.org/officeDocument/2006/relationships/hyperlink" Target="http://www.nationmaster.com/time.php?stat=tra_rai_tot_percap-transportation-railways-total-per-capita&amp;country=jm-jamaica" TargetMode="External"/><Relationship Id="rId193" Type="http://schemas.openxmlformats.org/officeDocument/2006/relationships/hyperlink" Target="http://www.nationmaster.com/country/es-el-salvador/tra-transportation" TargetMode="External"/><Relationship Id="rId207" Type="http://schemas.openxmlformats.org/officeDocument/2006/relationships/hyperlink" Target="http://www.nationmaster.com/country/co-colombia/tra-transportation" TargetMode="External"/><Relationship Id="rId228" Type="http://schemas.openxmlformats.org/officeDocument/2006/relationships/hyperlink" Target="http://www.nationmaster.com/time.php?stat=tra_rai_tot_percap-transportation-railways-total-per-capita&amp;country=th-thailand" TargetMode="External"/><Relationship Id="rId249" Type="http://schemas.openxmlformats.org/officeDocument/2006/relationships/hyperlink" Target="http://www.nationmaster.com/country/ma-madagascar/tra-transportation" TargetMode="External"/><Relationship Id="rId414" Type="http://schemas.openxmlformats.org/officeDocument/2006/relationships/hyperlink" Target="http://www.nationmaster.com/time.php?stat=tra_rai_tot_percap-transportation-railways-total-per-capita&amp;country=ck-cocos-keeling-islands" TargetMode="External"/><Relationship Id="rId435" Type="http://schemas.openxmlformats.org/officeDocument/2006/relationships/hyperlink" Target="http://www.nationmaster.com/country/tt-east-timor/tra-transportation" TargetMode="External"/><Relationship Id="rId13" Type="http://schemas.openxmlformats.org/officeDocument/2006/relationships/hyperlink" Target="http://www.nationmaster.com/country/lg-latvia/tra-transportation" TargetMode="External"/><Relationship Id="rId109" Type="http://schemas.openxmlformats.org/officeDocument/2006/relationships/hyperlink" Target="http://www.nationmaster.com/country/uk-united-kingdom/tra-transportation" TargetMode="External"/><Relationship Id="rId260" Type="http://schemas.openxmlformats.org/officeDocument/2006/relationships/hyperlink" Target="http://www.nationmaster.com/time.php?stat=tra_rai_tot_percap-transportation-railways-total-per-capita&amp;country=iv-c-te-d-ivoire" TargetMode="External"/><Relationship Id="rId281" Type="http://schemas.openxmlformats.org/officeDocument/2006/relationships/hyperlink" Target="http://www.nationmaster.com/country/pa-paraguay/tra-transportation" TargetMode="External"/><Relationship Id="rId316" Type="http://schemas.openxmlformats.org/officeDocument/2006/relationships/hyperlink" Target="http://www.nationmaster.com/time.php?stat=tra_rai_tot_percap-transportation-railways-total-per-capita&amp;country=fm-micronesia-federated-states-of" TargetMode="External"/><Relationship Id="rId337" Type="http://schemas.openxmlformats.org/officeDocument/2006/relationships/hyperlink" Target="http://www.nationmaster.com/country/rw-rwanda/tra-transportation" TargetMode="External"/><Relationship Id="rId34" Type="http://schemas.openxmlformats.org/officeDocument/2006/relationships/hyperlink" Target="http://www.nationmaster.com/time.php?stat=tra_rai_tot_percap-transportation-railways-total-per-capita&amp;country=ei-ireland" TargetMode="External"/><Relationship Id="rId55" Type="http://schemas.openxmlformats.org/officeDocument/2006/relationships/hyperlink" Target="http://www.nationmaster.com/country/pl-poland/tra-transportation" TargetMode="External"/><Relationship Id="rId76" Type="http://schemas.openxmlformats.org/officeDocument/2006/relationships/hyperlink" Target="http://www.nationmaster.com/time.php?stat=tra_rai_tot_percap-transportation-railways-total-per-capita&amp;country=da-denmark" TargetMode="External"/><Relationship Id="rId97" Type="http://schemas.openxmlformats.org/officeDocument/2006/relationships/hyperlink" Target="http://www.nationmaster.com/country/sp-spain/tra-transportation" TargetMode="External"/><Relationship Id="rId120" Type="http://schemas.openxmlformats.org/officeDocument/2006/relationships/hyperlink" Target="http://www.nationmaster.com/time.php?stat=tra_rai_tot_percap-transportation-railways-total-per-capita&amp;country=aj-azerbaijan" TargetMode="External"/><Relationship Id="rId141" Type="http://schemas.openxmlformats.org/officeDocument/2006/relationships/hyperlink" Target="http://www.nationmaster.com/country/ao-angola/tra-transportation" TargetMode="External"/><Relationship Id="rId358" Type="http://schemas.openxmlformats.org/officeDocument/2006/relationships/hyperlink" Target="http://www.nationmaster.com/time.php?stat=tra_rai_tot_percap-transportation-railways-total-per-capita&amp;country=aa-aruba" TargetMode="External"/><Relationship Id="rId379" Type="http://schemas.openxmlformats.org/officeDocument/2006/relationships/hyperlink" Target="http://www.nationmaster.com/country/mu-oman/tra-transportation" TargetMode="External"/><Relationship Id="rId7" Type="http://schemas.openxmlformats.org/officeDocument/2006/relationships/hyperlink" Target="http://www.nationmaster.com/country/wa-namibia/tra-transportation" TargetMode="External"/><Relationship Id="rId162" Type="http://schemas.openxmlformats.org/officeDocument/2006/relationships/hyperlink" Target="http://www.nationmaster.com/time.php?stat=tra_rai_tot_percap-transportation-railways-total-per-capita&amp;country=is-israel" TargetMode="External"/><Relationship Id="rId183" Type="http://schemas.openxmlformats.org/officeDocument/2006/relationships/hyperlink" Target="http://www.nationmaster.com/country/kg-kyrgyzstan/tra-transportation" TargetMode="External"/><Relationship Id="rId218" Type="http://schemas.openxmlformats.org/officeDocument/2006/relationships/hyperlink" Target="http://www.nationmaster.com/time.php?stat=tra_rai_tot_percap-transportation-railways-total-per-capita&amp;country=tw-taiwan" TargetMode="External"/><Relationship Id="rId239" Type="http://schemas.openxmlformats.org/officeDocument/2006/relationships/hyperlink" Target="http://www.nationmaster.com/country/in-india/tra-transportation" TargetMode="External"/><Relationship Id="rId390" Type="http://schemas.openxmlformats.org/officeDocument/2006/relationships/hyperlink" Target="http://www.nationmaster.com/time.php?stat=tra_rai_tot_percap-transportation-railways-total-per-capita&amp;country=bh-belize" TargetMode="External"/><Relationship Id="rId404" Type="http://schemas.openxmlformats.org/officeDocument/2006/relationships/hyperlink" Target="http://www.nationmaster.com/time.php?stat=tra_rai_tot_percap-transportation-railways-total-per-capita&amp;country=qa-qatar" TargetMode="External"/><Relationship Id="rId425" Type="http://schemas.openxmlformats.org/officeDocument/2006/relationships/hyperlink" Target="http://www.nationmaster.com/country/ct-central-african-republic/tra-transportation" TargetMode="External"/><Relationship Id="rId446" Type="http://schemas.openxmlformats.org/officeDocument/2006/relationships/hyperlink" Target="http://www.nationmaster.com/time.php?stat=tra_rai_tot_percap-transportation-railways-total-per-capita&amp;country=ek-equatorial-guinea" TargetMode="External"/><Relationship Id="rId250" Type="http://schemas.openxmlformats.org/officeDocument/2006/relationships/hyperlink" Target="http://www.nationmaster.com/time.php?stat=tra_rai_tot_percap-transportation-railways-total-per-capita&amp;country=ma-madagascar" TargetMode="External"/><Relationship Id="rId271" Type="http://schemas.openxmlformats.org/officeDocument/2006/relationships/hyperlink" Target="http://www.nationmaster.com/country/bg-bangladesh/tra-transportation" TargetMode="External"/><Relationship Id="rId292" Type="http://schemas.openxmlformats.org/officeDocument/2006/relationships/hyperlink" Target="http://www.nationmaster.com/time.php?stat=tra_rai_tot_percap-transportation-railways-total-per-capita&amp;country=gq-guam" TargetMode="External"/><Relationship Id="rId306" Type="http://schemas.openxmlformats.org/officeDocument/2006/relationships/hyperlink" Target="http://www.nationmaster.com/time.php?stat=tra_rai_tot_percap-transportation-railways-total-per-capita&amp;country=mt-malta" TargetMode="External"/><Relationship Id="rId24" Type="http://schemas.openxmlformats.org/officeDocument/2006/relationships/hyperlink" Target="http://www.nationmaster.com/time.php?stat=tra_rai_tot_percap-transportation-railways-total-per-capita&amp;country=no-norway" TargetMode="External"/><Relationship Id="rId45" Type="http://schemas.openxmlformats.org/officeDocument/2006/relationships/hyperlink" Target="http://www.nationmaster.com/country/sz-switzerland/tra-transportation" TargetMode="External"/><Relationship Id="rId66" Type="http://schemas.openxmlformats.org/officeDocument/2006/relationships/hyperlink" Target="http://www.nationmaster.com/time.php?stat=tra_rai_tot_percap-transportation-railways-total-per-capita&amp;country=bu-bulgaria" TargetMode="External"/><Relationship Id="rId87" Type="http://schemas.openxmlformats.org/officeDocument/2006/relationships/hyperlink" Target="http://www.nationmaster.com/country/ci-chile/tra-transportation" TargetMode="External"/><Relationship Id="rId110" Type="http://schemas.openxmlformats.org/officeDocument/2006/relationships/hyperlink" Target="http://www.nationmaster.com/time.php?stat=tra_rai_tot_percap-transportation-railways-total-per-capita&amp;country=uk-united-kingdom" TargetMode="External"/><Relationship Id="rId131" Type="http://schemas.openxmlformats.org/officeDocument/2006/relationships/hyperlink" Target="http://www.nationmaster.com/country/ts-tunisia/tra-transportation" TargetMode="External"/><Relationship Id="rId327" Type="http://schemas.openxmlformats.org/officeDocument/2006/relationships/hyperlink" Target="http://www.nationmaster.com/country/tp-s-o-tom-pr-ncipe/tra-transportation" TargetMode="External"/><Relationship Id="rId348" Type="http://schemas.openxmlformats.org/officeDocument/2006/relationships/hyperlink" Target="http://www.nationmaster.com/time.php?stat=tra_rai_tot_percap-transportation-railways-total-per-capita&amp;country=ga-gambia-the" TargetMode="External"/><Relationship Id="rId369" Type="http://schemas.openxmlformats.org/officeDocument/2006/relationships/hyperlink" Target="http://www.nationmaster.com/country/av-anguilla/tra-transportation" TargetMode="External"/><Relationship Id="rId152" Type="http://schemas.openxmlformats.org/officeDocument/2006/relationships/hyperlink" Target="http://www.nationmaster.com/time.php?stat=tra_rai_tot_percap-transportation-railways-total-per-capita&amp;country=uz-uzbekistan" TargetMode="External"/><Relationship Id="rId173" Type="http://schemas.openxmlformats.org/officeDocument/2006/relationships/hyperlink" Target="http://www.nationmaster.com/country/le-lebanon/tra-transportation" TargetMode="External"/><Relationship Id="rId194" Type="http://schemas.openxmlformats.org/officeDocument/2006/relationships/hyperlink" Target="http://www.nationmaster.com/time.php?stat=tra_rai_tot_percap-transportation-railways-total-per-capita&amp;country=es-el-salvador" TargetMode="External"/><Relationship Id="rId208" Type="http://schemas.openxmlformats.org/officeDocument/2006/relationships/hyperlink" Target="http://www.nationmaster.com/time.php?stat=tra_rai_tot_percap-transportation-railways-total-per-capita&amp;country=co-colombia" TargetMode="External"/><Relationship Id="rId229" Type="http://schemas.openxmlformats.org/officeDocument/2006/relationships/hyperlink" Target="http://www.nationmaster.com/country/mo-morocco/tra-transportation" TargetMode="External"/><Relationship Id="rId380" Type="http://schemas.openxmlformats.org/officeDocument/2006/relationships/hyperlink" Target="http://www.nationmaster.com/time.php?stat=tra_rai_tot_percap-transportation-railways-total-per-capita&amp;country=mu-oman" TargetMode="External"/><Relationship Id="rId415" Type="http://schemas.openxmlformats.org/officeDocument/2006/relationships/hyperlink" Target="http://www.nationmaster.com/country/sh-saint-helena/tra-transportation" TargetMode="External"/><Relationship Id="rId436" Type="http://schemas.openxmlformats.org/officeDocument/2006/relationships/hyperlink" Target="http://www.nationmaster.com/time.php?stat=tra_rai_tot_percap-transportation-railways-total-per-capita&amp;country=tt-east-timor" TargetMode="External"/><Relationship Id="rId240" Type="http://schemas.openxmlformats.org/officeDocument/2006/relationships/hyperlink" Target="http://www.nationmaster.com/time.php?stat=tra_rai_tot_percap-transportation-railways-total-per-capita&amp;country=in-india" TargetMode="External"/><Relationship Id="rId261" Type="http://schemas.openxmlformats.org/officeDocument/2006/relationships/hyperlink" Target="http://www.nationmaster.com/country/vm-vietnam/tra-transportation" TargetMode="External"/><Relationship Id="rId14" Type="http://schemas.openxmlformats.org/officeDocument/2006/relationships/hyperlink" Target="http://www.nationmaster.com/time.php?stat=tra_rai_tot_percap-transportation-railways-total-per-capita&amp;country=lg-latvia" TargetMode="External"/><Relationship Id="rId35" Type="http://schemas.openxmlformats.org/officeDocument/2006/relationships/hyperlink" Target="http://www.nationmaster.com/country/us-united-states/tra-transportation" TargetMode="External"/><Relationship Id="rId56" Type="http://schemas.openxmlformats.org/officeDocument/2006/relationships/hyperlink" Target="http://www.nationmaster.com/time.php?stat=tra_rai_tot_percap-transportation-railways-total-per-capita&amp;country=pl-poland" TargetMode="External"/><Relationship Id="rId77" Type="http://schemas.openxmlformats.org/officeDocument/2006/relationships/hyperlink" Target="http://www.nationmaster.com/country/up-ukraine/tra-transportation" TargetMode="External"/><Relationship Id="rId100" Type="http://schemas.openxmlformats.org/officeDocument/2006/relationships/hyperlink" Target="http://www.nationmaster.com/time.php?stat=tra_rai_tot_percap-transportation-railways-total-per-capita&amp;country=mk-macedonia-republic-of" TargetMode="External"/><Relationship Id="rId282" Type="http://schemas.openxmlformats.org/officeDocument/2006/relationships/hyperlink" Target="http://www.nationmaster.com/time.php?stat=tra_rai_tot_percap-transportation-railways-total-per-capita&amp;country=pa-paraguay" TargetMode="External"/><Relationship Id="rId317" Type="http://schemas.openxmlformats.org/officeDocument/2006/relationships/hyperlink" Target="http://www.nationmaster.com/country/ng-niger/tra-transportation" TargetMode="External"/><Relationship Id="rId338" Type="http://schemas.openxmlformats.org/officeDocument/2006/relationships/hyperlink" Target="http://www.nationmaster.com/time.php?stat=tra_rai_tot_percap-transportation-railways-total-per-capita&amp;country=rw-rwanda" TargetMode="External"/><Relationship Id="rId359" Type="http://schemas.openxmlformats.org/officeDocument/2006/relationships/hyperlink" Target="http://www.nationmaster.com/country/kr-kiribati/tra-transportation" TargetMode="External"/><Relationship Id="rId8" Type="http://schemas.openxmlformats.org/officeDocument/2006/relationships/hyperlink" Target="http://www.nationmaster.com/time.php?stat=tra_rai_tot_percap-transportation-railways-total-per-capita&amp;country=wa-namibia" TargetMode="External"/><Relationship Id="rId98" Type="http://schemas.openxmlformats.org/officeDocument/2006/relationships/hyperlink" Target="http://www.nationmaster.com/time.php?stat=tra_rai_tot_percap-transportation-railways-total-per-capita&amp;country=sp-spain" TargetMode="External"/><Relationship Id="rId121" Type="http://schemas.openxmlformats.org/officeDocument/2006/relationships/hyperlink" Target="http://www.nationmaster.com/country/zi-zimbabwe/tra-transportation" TargetMode="External"/><Relationship Id="rId142" Type="http://schemas.openxmlformats.org/officeDocument/2006/relationships/hyperlink" Target="http://www.nationmaster.com/time.php?stat=tra_rai_tot_percap-transportation-railways-total-per-capita&amp;country=ao-angola" TargetMode="External"/><Relationship Id="rId163" Type="http://schemas.openxmlformats.org/officeDocument/2006/relationships/hyperlink" Target="http://www.nationmaster.com/country/ir-iran/tra-transportation" TargetMode="External"/><Relationship Id="rId184" Type="http://schemas.openxmlformats.org/officeDocument/2006/relationships/hyperlink" Target="http://www.nationmaster.com/time.php?stat=tra_rai_tot_percap-transportation-railways-total-per-capita&amp;country=kg-kyrgyzstan" TargetMode="External"/><Relationship Id="rId219" Type="http://schemas.openxmlformats.org/officeDocument/2006/relationships/hyperlink" Target="http://www.nationmaster.com/country/gt-guatemala/tra-transportation" TargetMode="External"/><Relationship Id="rId370" Type="http://schemas.openxmlformats.org/officeDocument/2006/relationships/hyperlink" Target="http://www.nationmaster.com/time.php?stat=tra_rai_tot_percap-transportation-railways-total-per-capita&amp;country=av-anguilla" TargetMode="External"/><Relationship Id="rId391" Type="http://schemas.openxmlformats.org/officeDocument/2006/relationships/hyperlink" Target="http://www.nationmaster.com/country/nh-vanuatu/tra-transportation" TargetMode="External"/><Relationship Id="rId405" Type="http://schemas.openxmlformats.org/officeDocument/2006/relationships/hyperlink" Target="http://www.nationmaster.com/country/cd-chad/tra-transportation" TargetMode="External"/><Relationship Id="rId426" Type="http://schemas.openxmlformats.org/officeDocument/2006/relationships/hyperlink" Target="http://www.nationmaster.com/time.php?stat=tra_rai_tot_percap-transportation-railways-total-per-capita&amp;country=ct-central-african-republic" TargetMode="External"/><Relationship Id="rId447" Type="http://schemas.openxmlformats.org/officeDocument/2006/relationships/hyperlink" Target="http://www.nationmaster.com/country/wi-western-sahara/tra-transportation" TargetMode="External"/><Relationship Id="rId230" Type="http://schemas.openxmlformats.org/officeDocument/2006/relationships/hyperlink" Target="http://www.nationmaster.com/time.php?stat=tra_rai_tot_percap-transportation-railways-total-per-capita&amp;country=mo-morocco" TargetMode="External"/><Relationship Id="rId251" Type="http://schemas.openxmlformats.org/officeDocument/2006/relationships/hyperlink" Target="http://www.nationmaster.com/country/gh-ghana/tra-transportation" TargetMode="External"/><Relationship Id="rId25" Type="http://schemas.openxmlformats.org/officeDocument/2006/relationships/hyperlink" Target="http://www.nationmaster.com/country/im-man-isle-of/tra-transportation" TargetMode="External"/><Relationship Id="rId46" Type="http://schemas.openxmlformats.org/officeDocument/2006/relationships/hyperlink" Target="http://www.nationmaster.com/time.php?stat=tra_rai_tot_percap-transportation-railways-total-per-capita&amp;country=sz-switzerland" TargetMode="External"/><Relationship Id="rId67" Type="http://schemas.openxmlformats.org/officeDocument/2006/relationships/hyperlink" Target="http://www.nationmaster.com/country/ro-romania/tra-transportation" TargetMode="External"/><Relationship Id="rId272" Type="http://schemas.openxmlformats.org/officeDocument/2006/relationships/hyperlink" Target="http://www.nationmaster.com/time.php?stat=tra_rai_tot_percap-transportation-railways-total-per-capita&amp;country=bg-bangladesh" TargetMode="External"/><Relationship Id="rId293" Type="http://schemas.openxmlformats.org/officeDocument/2006/relationships/hyperlink" Target="http://www.nationmaster.com/country/ly-libya/tra-transportation" TargetMode="External"/><Relationship Id="rId307" Type="http://schemas.openxmlformats.org/officeDocument/2006/relationships/hyperlink" Target="http://www.nationmaster.com/country/tl-tokelau/tra-transportation" TargetMode="External"/><Relationship Id="rId328" Type="http://schemas.openxmlformats.org/officeDocument/2006/relationships/hyperlink" Target="http://www.nationmaster.com/time.php?stat=tra_rai_tot_percap-transportation-railways-total-per-capita&amp;country=tp-s-o-tom-pr-ncipe" TargetMode="External"/><Relationship Id="rId349" Type="http://schemas.openxmlformats.org/officeDocument/2006/relationships/hyperlink" Target="http://www.nationmaster.com/country/st-saint-lucia/tra-transportation" TargetMode="External"/><Relationship Id="rId88" Type="http://schemas.openxmlformats.org/officeDocument/2006/relationships/hyperlink" Target="http://www.nationmaster.com/time.php?stat=tra_rai_tot_percap-transportation-railways-total-per-capita&amp;country=ci-chile" TargetMode="External"/><Relationship Id="rId111" Type="http://schemas.openxmlformats.org/officeDocument/2006/relationships/hyperlink" Target="http://www.nationmaster.com/country/wz-swaziland/tra-transportation" TargetMode="External"/><Relationship Id="rId132" Type="http://schemas.openxmlformats.org/officeDocument/2006/relationships/hyperlink" Target="http://www.nationmaster.com/time.php?stat=tra_rai_tot_percap-transportation-railways-total-per-capita&amp;country=ts-tunisia" TargetMode="External"/><Relationship Id="rId153" Type="http://schemas.openxmlformats.org/officeDocument/2006/relationships/hyperlink" Target="http://www.nationmaster.com/country/li-liberia/tra-transportation" TargetMode="External"/><Relationship Id="rId174" Type="http://schemas.openxmlformats.org/officeDocument/2006/relationships/hyperlink" Target="http://www.nationmaster.com/time.php?stat=tra_rai_tot_percap-transportation-railways-total-per-capita&amp;country=le-lebanon" TargetMode="External"/><Relationship Id="rId195" Type="http://schemas.openxmlformats.org/officeDocument/2006/relationships/hyperlink" Target="http://www.nationmaster.com/country/ke-kenya/tra-transportation" TargetMode="External"/><Relationship Id="rId209" Type="http://schemas.openxmlformats.org/officeDocument/2006/relationships/hyperlink" Target="http://www.nationmaster.com/country/ti-tajikistan/tra-transportation" TargetMode="External"/><Relationship Id="rId360" Type="http://schemas.openxmlformats.org/officeDocument/2006/relationships/hyperlink" Target="http://www.nationmaster.com/time.php?stat=tra_rai_tot_percap-transportation-railways-total-per-capita&amp;country=kr-kiribati" TargetMode="External"/><Relationship Id="rId381" Type="http://schemas.openxmlformats.org/officeDocument/2006/relationships/hyperlink" Target="http://www.nationmaster.com/country/bd-bermuda/tra-transportation" TargetMode="External"/><Relationship Id="rId416" Type="http://schemas.openxmlformats.org/officeDocument/2006/relationships/hyperlink" Target="http://www.nationmaster.com/time.php?stat=tra_rai_tot_percap-transportation-railways-total-per-capita&amp;country=sh-saint-helena" TargetMode="External"/><Relationship Id="rId220" Type="http://schemas.openxmlformats.org/officeDocument/2006/relationships/hyperlink" Target="http://www.nationmaster.com/time.php?stat=tra_rai_tot_percap-transportation-railways-total-per-capita&amp;country=gt-guatemala" TargetMode="External"/><Relationship Id="rId241" Type="http://schemas.openxmlformats.org/officeDocument/2006/relationships/hyperlink" Target="http://www.nationmaster.com/country/dr-dominican-republic/tra-transportation" TargetMode="External"/><Relationship Id="rId437" Type="http://schemas.openxmlformats.org/officeDocument/2006/relationships/hyperlink" Target="http://www.nationmaster.com/country/cy-cyprus/tra-transportation" TargetMode="External"/><Relationship Id="rId15" Type="http://schemas.openxmlformats.org/officeDocument/2006/relationships/hyperlink" Target="http://www.nationmaster.com/country/nz-new-zealand/tra-transportation" TargetMode="External"/><Relationship Id="rId36" Type="http://schemas.openxmlformats.org/officeDocument/2006/relationships/hyperlink" Target="http://www.nationmaster.com/time.php?stat=tra_rai_tot_percap-transportation-railways-total-per-capita&amp;country=us-united-states" TargetMode="External"/><Relationship Id="rId57" Type="http://schemas.openxmlformats.org/officeDocument/2006/relationships/hyperlink" Target="http://www.nationmaster.com/country/lu-luxembourg/tra-transportation" TargetMode="External"/><Relationship Id="rId262" Type="http://schemas.openxmlformats.org/officeDocument/2006/relationships/hyperlink" Target="http://www.nationmaster.com/time.php?stat=tra_rai_tot_percap-transportation-railways-total-per-capita&amp;country=vm-vietnam" TargetMode="External"/><Relationship Id="rId283" Type="http://schemas.openxmlformats.org/officeDocument/2006/relationships/hyperlink" Target="http://www.nationmaster.com/country/hk-hong-kong/tra-transportation" TargetMode="External"/><Relationship Id="rId318" Type="http://schemas.openxmlformats.org/officeDocument/2006/relationships/hyperlink" Target="http://www.nationmaster.com/time.php?stat=tra_rai_tot_percap-transportation-railways-total-per-capita&amp;country=ng-niger" TargetMode="External"/><Relationship Id="rId339" Type="http://schemas.openxmlformats.org/officeDocument/2006/relationships/hyperlink" Target="http://www.nationmaster.com/country/fk-falkland-islands-islas-malvinas/tra-transportation" TargetMode="External"/><Relationship Id="rId78" Type="http://schemas.openxmlformats.org/officeDocument/2006/relationships/hyperlink" Target="http://www.nationmaster.com/time.php?stat=tra_rai_tot_percap-transportation-railways-total-per-capita&amp;country=up-ukraine" TargetMode="External"/><Relationship Id="rId99" Type="http://schemas.openxmlformats.org/officeDocument/2006/relationships/hyperlink" Target="http://www.nationmaster.com/country/mk-macedonia-republic-of/tra-transportation" TargetMode="External"/><Relationship Id="rId101" Type="http://schemas.openxmlformats.org/officeDocument/2006/relationships/hyperlink" Target="http://www.nationmaster.com/country/be-belgium/tra-transportation" TargetMode="External"/><Relationship Id="rId122" Type="http://schemas.openxmlformats.org/officeDocument/2006/relationships/hyperlink" Target="http://www.nationmaster.com/time.php?stat=tra_rai_tot_percap-transportation-railways-total-per-capita&amp;country=zi-zimbabwe" TargetMode="External"/><Relationship Id="rId143" Type="http://schemas.openxmlformats.org/officeDocument/2006/relationships/hyperlink" Target="http://www.nationmaster.com/country/su-sudan/tra-transportation" TargetMode="External"/><Relationship Id="rId164" Type="http://schemas.openxmlformats.org/officeDocument/2006/relationships/hyperlink" Target="http://www.nationmaster.com/time.php?stat=tra_rai_tot_percap-transportation-railways-total-per-capita&amp;country=ir-iran" TargetMode="External"/><Relationship Id="rId185" Type="http://schemas.openxmlformats.org/officeDocument/2006/relationships/hyperlink" Target="http://www.nationmaster.com/country/to-togo/tra-transportation" TargetMode="External"/><Relationship Id="rId350" Type="http://schemas.openxmlformats.org/officeDocument/2006/relationships/hyperlink" Target="http://www.nationmaster.com/time.php?stat=tra_rai_tot_percap-transportation-railways-total-per-capita&amp;country=st-saint-lucia" TargetMode="External"/><Relationship Id="rId371" Type="http://schemas.openxmlformats.org/officeDocument/2006/relationships/hyperlink" Target="http://www.nationmaster.com/country/mf-mayotte/tra-transportation" TargetMode="External"/><Relationship Id="rId406" Type="http://schemas.openxmlformats.org/officeDocument/2006/relationships/hyperlink" Target="http://www.nationmaster.com/time.php?stat=tra_rai_tot_percap-transportation-railways-total-per-capita&amp;country=cd-chad" TargetMode="External"/><Relationship Id="rId9" Type="http://schemas.openxmlformats.org/officeDocument/2006/relationships/hyperlink" Target="http://www.nationmaster.com/country/fi-finland/tra-transportation" TargetMode="External"/><Relationship Id="rId210" Type="http://schemas.openxmlformats.org/officeDocument/2006/relationships/hyperlink" Target="http://www.nationmaster.com/time.php?stat=tra_rai_tot_percap-transportation-railways-total-per-capita&amp;country=ti-tajikistan" TargetMode="External"/><Relationship Id="rId392" Type="http://schemas.openxmlformats.org/officeDocument/2006/relationships/hyperlink" Target="http://www.nationmaster.com/time.php?stat=tra_rai_tot_percap-transportation-railways-total-per-capita&amp;country=nh-vanuatu" TargetMode="External"/><Relationship Id="rId427" Type="http://schemas.openxmlformats.org/officeDocument/2006/relationships/hyperlink" Target="http://www.nationmaster.com/country/tk-turks-and-caicos-islands/tra-transportation" TargetMode="External"/><Relationship Id="rId448" Type="http://schemas.openxmlformats.org/officeDocument/2006/relationships/hyperlink" Target="http://www.nationmaster.com/time.php?stat=tra_rai_tot_percap-transportation-railways-total-per-capita&amp;country=wi-western-sahara" TargetMode="External"/><Relationship Id="rId26" Type="http://schemas.openxmlformats.org/officeDocument/2006/relationships/hyperlink" Target="http://www.nationmaster.com/time.php?stat=tra_rai_tot_percap-transportation-railways-total-per-capita&amp;country=im-man-isle-of" TargetMode="External"/><Relationship Id="rId231" Type="http://schemas.openxmlformats.org/officeDocument/2006/relationships/hyperlink" Target="http://www.nationmaster.com/country/mi-malawi/tra-transportation" TargetMode="External"/><Relationship Id="rId252" Type="http://schemas.openxmlformats.org/officeDocument/2006/relationships/hyperlink" Target="http://www.nationmaster.com/time.php?stat=tra_rai_tot_percap-transportation-railways-total-per-capita&amp;country=gh-ghana" TargetMode="External"/><Relationship Id="rId273" Type="http://schemas.openxmlformats.org/officeDocument/2006/relationships/hyperlink" Target="http://www.nationmaster.com/country/sl-sierra-leone/tra-transportation" TargetMode="External"/><Relationship Id="rId294" Type="http://schemas.openxmlformats.org/officeDocument/2006/relationships/hyperlink" Target="http://www.nationmaster.com/time.php?stat=tra_rai_tot_percap-transportation-railways-total-per-capita&amp;country=ly-libya" TargetMode="External"/><Relationship Id="rId308" Type="http://schemas.openxmlformats.org/officeDocument/2006/relationships/hyperlink" Target="http://www.nationmaster.com/time.php?stat=tra_rai_tot_percap-transportation-railways-total-per-capita&amp;country=tl-tokelau" TargetMode="External"/><Relationship Id="rId329" Type="http://schemas.openxmlformats.org/officeDocument/2006/relationships/hyperlink" Target="http://www.nationmaster.com/country/pu-guinea-bissau/tra-transportation" TargetMode="External"/><Relationship Id="rId47" Type="http://schemas.openxmlformats.org/officeDocument/2006/relationships/hyperlink" Target="http://www.nationmaster.com/country/uy-uruguay/tra-transportation" TargetMode="External"/><Relationship Id="rId68" Type="http://schemas.openxmlformats.org/officeDocument/2006/relationships/hyperlink" Target="http://www.nationmaster.com/time.php?stat=tra_rai_tot_percap-transportation-railways-total-per-capita&amp;country=ro-romania" TargetMode="External"/><Relationship Id="rId89" Type="http://schemas.openxmlformats.org/officeDocument/2006/relationships/hyperlink" Target="http://www.nationmaster.com/country/bl-bolivia/tra-transportation" TargetMode="External"/><Relationship Id="rId112" Type="http://schemas.openxmlformats.org/officeDocument/2006/relationships/hyperlink" Target="http://www.nationmaster.com/time.php?stat=tra_rai_tot_percap-transportation-railways-total-per-capita&amp;country=wz-swaziland" TargetMode="External"/><Relationship Id="rId133" Type="http://schemas.openxmlformats.org/officeDocument/2006/relationships/hyperlink" Target="http://www.nationmaster.com/country/ja-japan/tra-transportation" TargetMode="External"/><Relationship Id="rId154" Type="http://schemas.openxmlformats.org/officeDocument/2006/relationships/hyperlink" Target="http://www.nationmaster.com/time.php?stat=tra_rai_tot_percap-transportation-railways-total-per-capita&amp;country=li-liberia" TargetMode="External"/><Relationship Id="rId175" Type="http://schemas.openxmlformats.org/officeDocument/2006/relationships/hyperlink" Target="http://www.nationmaster.com/country/ho-honduras/tra-transportation" TargetMode="External"/><Relationship Id="rId340" Type="http://schemas.openxmlformats.org/officeDocument/2006/relationships/hyperlink" Target="http://www.nationmaster.com/time.php?stat=tra_rai_tot_percap-transportation-railways-total-per-capita&amp;country=fk-falkland-islands-islas-malvinas" TargetMode="External"/><Relationship Id="rId361" Type="http://schemas.openxmlformats.org/officeDocument/2006/relationships/hyperlink" Target="http://www.nationmaster.com/country/an-andorra/tra-transportation" TargetMode="External"/><Relationship Id="rId196" Type="http://schemas.openxmlformats.org/officeDocument/2006/relationships/hyperlink" Target="http://www.nationmaster.com/time.php?stat=tra_rai_tot_percap-transportation-railways-total-per-capita&amp;country=ke-kenya" TargetMode="External"/><Relationship Id="rId200" Type="http://schemas.openxmlformats.org/officeDocument/2006/relationships/hyperlink" Target="http://www.nationmaster.com/time.php?stat=tra_rai_tot_percap-transportation-railways-total-per-capita&amp;country=gk-guernsey" TargetMode="External"/><Relationship Id="rId382" Type="http://schemas.openxmlformats.org/officeDocument/2006/relationships/hyperlink" Target="http://www.nationmaster.com/time.php?stat=tra_rai_tot_percap-transportation-railways-total-per-capita&amp;country=bd-bermuda" TargetMode="External"/><Relationship Id="rId417" Type="http://schemas.openxmlformats.org/officeDocument/2006/relationships/hyperlink" Target="http://www.nationmaster.com/country/cn-comoros/tra-transportation" TargetMode="External"/><Relationship Id="rId438" Type="http://schemas.openxmlformats.org/officeDocument/2006/relationships/hyperlink" Target="http://www.nationmaster.com/time.php?stat=tra_rai_tot_percap-transportation-railways-total-per-capita&amp;country=cy-cyprus" TargetMode="External"/><Relationship Id="rId16" Type="http://schemas.openxmlformats.org/officeDocument/2006/relationships/hyperlink" Target="http://www.nationmaster.com/time.php?stat=tra_rai_tot_percap-transportation-railways-total-per-capita&amp;country=nz-new-zealand" TargetMode="External"/><Relationship Id="rId221" Type="http://schemas.openxmlformats.org/officeDocument/2006/relationships/hyperlink" Target="http://www.nationmaster.com/country/er-eritrea/tra-transportation" TargetMode="External"/><Relationship Id="rId242" Type="http://schemas.openxmlformats.org/officeDocument/2006/relationships/hyperlink" Target="http://www.nationmaster.com/time.php?stat=tra_rai_tot_percap-transportation-railways-total-per-capita&amp;country=dr-dominican-republic" TargetMode="External"/><Relationship Id="rId263" Type="http://schemas.openxmlformats.org/officeDocument/2006/relationships/hyperlink" Target="http://www.nationmaster.com/country/id-indonesia/tra-transportation" TargetMode="External"/><Relationship Id="rId284" Type="http://schemas.openxmlformats.org/officeDocument/2006/relationships/hyperlink" Target="http://www.nationmaster.com/time.php?stat=tra_rai_tot_percap-transportation-railways-total-per-capita&amp;country=hk-hong-kong" TargetMode="External"/><Relationship Id="rId319" Type="http://schemas.openxmlformats.org/officeDocument/2006/relationships/hyperlink" Target="http://www.nationmaster.com/country/gj-grenada/tra-transportation" TargetMode="External"/><Relationship Id="rId37" Type="http://schemas.openxmlformats.org/officeDocument/2006/relationships/hyperlink" Target="http://www.nationmaster.com/country/en-estonia/tra-transportation" TargetMode="External"/><Relationship Id="rId58" Type="http://schemas.openxmlformats.org/officeDocument/2006/relationships/hyperlink" Target="http://www.nationmaster.com/time.php?stat=tra_rai_tot_percap-transportation-railways-total-per-capita&amp;country=lu-luxembourg" TargetMode="External"/><Relationship Id="rId79" Type="http://schemas.openxmlformats.org/officeDocument/2006/relationships/hyperlink" Target="http://www.nationmaster.com/country/fr-france/tra-transportation" TargetMode="External"/><Relationship Id="rId102" Type="http://schemas.openxmlformats.org/officeDocument/2006/relationships/hyperlink" Target="http://www.nationmaster.com/time.php?stat=tra_rai_tot_percap-transportation-railways-total-per-capita&amp;country=be-belgium" TargetMode="External"/><Relationship Id="rId123" Type="http://schemas.openxmlformats.org/officeDocument/2006/relationships/hyperlink" Target="http://www.nationmaster.com/country/kn-korea-north/tra-transportation" TargetMode="External"/><Relationship Id="rId144" Type="http://schemas.openxmlformats.org/officeDocument/2006/relationships/hyperlink" Target="http://www.nationmaster.com/time.php?stat=tra_rai_tot_percap-transportation-railways-total-per-capita&amp;country=su-sudan" TargetMode="External"/><Relationship Id="rId330" Type="http://schemas.openxmlformats.org/officeDocument/2006/relationships/hyperlink" Target="http://www.nationmaster.com/time.php?stat=tra_rai_tot_percap-transportation-railways-total-per-capita&amp;country=pu-guinea-bissau" TargetMode="External"/><Relationship Id="rId90" Type="http://schemas.openxmlformats.org/officeDocument/2006/relationships/hyperlink" Target="http://www.nationmaster.com/time.php?stat=tra_rai_tot_percap-transportation-railways-total-per-capita&amp;country=bl-bolivia" TargetMode="External"/><Relationship Id="rId165" Type="http://schemas.openxmlformats.org/officeDocument/2006/relationships/hyperlink" Target="http://www.nationmaster.com/country/tu-turkey/tra-transportation" TargetMode="External"/><Relationship Id="rId186" Type="http://schemas.openxmlformats.org/officeDocument/2006/relationships/hyperlink" Target="http://www.nationmaster.com/time.php?stat=tra_rai_tot_percap-transportation-railways-total-per-capita&amp;country=to-togo" TargetMode="External"/><Relationship Id="rId351" Type="http://schemas.openxmlformats.org/officeDocument/2006/relationships/hyperlink" Target="http://www.nationmaster.com/country/gl-greenland/tra-transportation" TargetMode="External"/><Relationship Id="rId372" Type="http://schemas.openxmlformats.org/officeDocument/2006/relationships/hyperlink" Target="http://www.nationmaster.com/time.php?stat=tra_rai_tot_percap-transportation-railways-total-per-capita&amp;country=mf-mayotte" TargetMode="External"/><Relationship Id="rId393" Type="http://schemas.openxmlformats.org/officeDocument/2006/relationships/hyperlink" Target="http://www.nationmaster.com/country/bp-solomon-islands/tra-transportation" TargetMode="External"/><Relationship Id="rId407" Type="http://schemas.openxmlformats.org/officeDocument/2006/relationships/hyperlink" Target="http://www.nationmaster.com/country/rm-marshall-islands/tra-transportation" TargetMode="External"/><Relationship Id="rId428" Type="http://schemas.openxmlformats.org/officeDocument/2006/relationships/hyperlink" Target="http://www.nationmaster.com/time.php?stat=tra_rai_tot_percap-transportation-railways-total-per-capita&amp;country=tk-turks-and-caicos-islands" TargetMode="External"/><Relationship Id="rId449" Type="http://schemas.openxmlformats.org/officeDocument/2006/relationships/hyperlink" Target="http://www.nationmaster.com/country/fg-french-guiana/tra-transportation" TargetMode="External"/><Relationship Id="rId211" Type="http://schemas.openxmlformats.org/officeDocument/2006/relationships/hyperlink" Target="http://www.nationmaster.com/country/ec-ecuador/tra-transportation" TargetMode="External"/><Relationship Id="rId232" Type="http://schemas.openxmlformats.org/officeDocument/2006/relationships/hyperlink" Target="http://www.nationmaster.com/time.php?stat=tra_rai_tot_percap-transportation-railways-total-per-capita&amp;country=mi-malawi" TargetMode="External"/><Relationship Id="rId253" Type="http://schemas.openxmlformats.org/officeDocument/2006/relationships/hyperlink" Target="http://www.nationmaster.com/country/cb-cambodia/tra-transportation" TargetMode="External"/><Relationship Id="rId274" Type="http://schemas.openxmlformats.org/officeDocument/2006/relationships/hyperlink" Target="http://www.nationmaster.com/time.php?stat=tra_rai_tot_percap-transportation-railways-total-per-capita&amp;country=sl-sierra-leone" TargetMode="External"/><Relationship Id="rId295" Type="http://schemas.openxmlformats.org/officeDocument/2006/relationships/hyperlink" Target="http://www.nationmaster.com/country/je-jersey/tra-transportation" TargetMode="External"/><Relationship Id="rId309" Type="http://schemas.openxmlformats.org/officeDocument/2006/relationships/hyperlink" Target="http://www.nationmaster.com/country/mv-maldives/tra-transportation" TargetMode="External"/><Relationship Id="rId27" Type="http://schemas.openxmlformats.org/officeDocument/2006/relationships/hyperlink" Target="http://www.nationmaster.com/country/ar-argentina/tra-transportation" TargetMode="External"/><Relationship Id="rId48" Type="http://schemas.openxmlformats.org/officeDocument/2006/relationships/hyperlink" Target="http://www.nationmaster.com/time.php?stat=tra_rai_tot_percap-transportation-railways-total-per-capita&amp;country=uy-uruguay" TargetMode="External"/><Relationship Id="rId69" Type="http://schemas.openxmlformats.org/officeDocument/2006/relationships/hyperlink" Target="http://www.nationmaster.com/country/lh-lithuania/tra-transportation" TargetMode="External"/><Relationship Id="rId113" Type="http://schemas.openxmlformats.org/officeDocument/2006/relationships/hyperlink" Target="http://www.nationmaster.com/country/po-portugal/tra-transportation" TargetMode="External"/><Relationship Id="rId134" Type="http://schemas.openxmlformats.org/officeDocument/2006/relationships/hyperlink" Target="http://www.nationmaster.com/time.php?stat=tra_rai_tot_percap-transportation-railways-total-per-capita&amp;country=ja-japan" TargetMode="External"/><Relationship Id="rId320" Type="http://schemas.openxmlformats.org/officeDocument/2006/relationships/hyperlink" Target="http://www.nationmaster.com/time.php?stat=tra_rai_tot_percap-transportation-railways-total-per-capita&amp;country=gj-grenada" TargetMode="External"/><Relationship Id="rId80" Type="http://schemas.openxmlformats.org/officeDocument/2006/relationships/hyperlink" Target="http://www.nationmaster.com/time.php?stat=tra_rai_tot_percap-transportation-railways-total-per-capita&amp;country=fr-france" TargetMode="External"/><Relationship Id="rId155" Type="http://schemas.openxmlformats.org/officeDocument/2006/relationships/hyperlink" Target="http://www.nationmaster.com/country/al-albania/tra-transportation" TargetMode="External"/><Relationship Id="rId176" Type="http://schemas.openxmlformats.org/officeDocument/2006/relationships/hyperlink" Target="http://www.nationmaster.com/time.php?stat=tra_rai_tot_percap-transportation-railways-total-per-capita&amp;country=ho-honduras" TargetMode="External"/><Relationship Id="rId197" Type="http://schemas.openxmlformats.org/officeDocument/2006/relationships/hyperlink" Target="http://www.nationmaster.com/country/bm-burma/tra-transportation" TargetMode="External"/><Relationship Id="rId341" Type="http://schemas.openxmlformats.org/officeDocument/2006/relationships/hyperlink" Target="http://www.nationmaster.com/country/se-seychelles/tra-transportation" TargetMode="External"/><Relationship Id="rId362" Type="http://schemas.openxmlformats.org/officeDocument/2006/relationships/hyperlink" Target="http://www.nationmaster.com/time.php?stat=tra_rai_tot_percap-transportation-railways-total-per-capita&amp;country=an-andorra" TargetMode="External"/><Relationship Id="rId383" Type="http://schemas.openxmlformats.org/officeDocument/2006/relationships/hyperlink" Target="http://www.nationmaster.com/country/nc-new-caledonia/tra-transportation" TargetMode="External"/><Relationship Id="rId418" Type="http://schemas.openxmlformats.org/officeDocument/2006/relationships/hyperlink" Target="http://www.nationmaster.com/time.php?stat=tra_rai_tot_percap-transportation-railways-total-per-capita&amp;country=cn-comoros" TargetMode="External"/><Relationship Id="rId439" Type="http://schemas.openxmlformats.org/officeDocument/2006/relationships/hyperlink" Target="http://www.nationmaster.com/country/vc-saint-vincent-and-the-grenadines/tra-transportation" TargetMode="External"/><Relationship Id="rId201" Type="http://schemas.openxmlformats.org/officeDocument/2006/relationships/hyperlink" Target="http://www.nationmaster.com/country/sg-senegal/tra-transportation" TargetMode="External"/><Relationship Id="rId222" Type="http://schemas.openxmlformats.org/officeDocument/2006/relationships/hyperlink" Target="http://www.nationmaster.com/time.php?stat=tra_rai_tot_percap-transportation-railways-total-per-capita&amp;country=er-eritrea" TargetMode="External"/><Relationship Id="rId243" Type="http://schemas.openxmlformats.org/officeDocument/2006/relationships/hyperlink" Target="http://www.nationmaster.com/country/ml-mali/tra-transportation" TargetMode="External"/><Relationship Id="rId264" Type="http://schemas.openxmlformats.org/officeDocument/2006/relationships/hyperlink" Target="http://www.nationmaster.com/time.php?stat=tra_rai_tot_percap-transportation-railways-total-per-capita&amp;country=id-indonesia" TargetMode="External"/><Relationship Id="rId285" Type="http://schemas.openxmlformats.org/officeDocument/2006/relationships/hyperlink" Target="http://www.nationmaster.com/country/ha-haiti/tra-transportation" TargetMode="External"/><Relationship Id="rId450" Type="http://schemas.openxmlformats.org/officeDocument/2006/relationships/hyperlink" Target="http://www.nationmaster.com/time.php?stat=tra_rai_tot_percap-transportation-railways-total-per-capita&amp;country=fg-french-guiana" TargetMode="External"/><Relationship Id="rId17" Type="http://schemas.openxmlformats.org/officeDocument/2006/relationships/hyperlink" Target="http://www.nationmaster.com/country/ac-antigua-and-barbuda/tra-transportation" TargetMode="External"/><Relationship Id="rId38" Type="http://schemas.openxmlformats.org/officeDocument/2006/relationships/hyperlink" Target="http://www.nationmaster.com/time.php?stat=tra_rai_tot_percap-transportation-railways-total-per-capita&amp;country=en-estonia" TargetMode="External"/><Relationship Id="rId59" Type="http://schemas.openxmlformats.org/officeDocument/2006/relationships/hyperlink" Target="http://www.nationmaster.com/country/gm-germany/tra-transportation" TargetMode="External"/><Relationship Id="rId103" Type="http://schemas.openxmlformats.org/officeDocument/2006/relationships/hyperlink" Target="http://www.nationmaster.com/country/it-italy/tra-transportation" TargetMode="External"/><Relationship Id="rId124" Type="http://schemas.openxmlformats.org/officeDocument/2006/relationships/hyperlink" Target="http://www.nationmaster.com/time.php?stat=tra_rai_tot_percap-transportation-railways-total-per-capita&amp;country=kn-korea-north" TargetMode="External"/><Relationship Id="rId310" Type="http://schemas.openxmlformats.org/officeDocument/2006/relationships/hyperlink" Target="http://www.nationmaster.com/time.php?stat=tra_rai_tot_percap-transportation-railways-total-per-capita&amp;country=mv-maldives" TargetMode="External"/><Relationship Id="rId70" Type="http://schemas.openxmlformats.org/officeDocument/2006/relationships/hyperlink" Target="http://www.nationmaster.com/time.php?stat=tra_rai_tot_percap-transportation-railways-total-per-capita&amp;country=lh-lithuania" TargetMode="External"/><Relationship Id="rId91" Type="http://schemas.openxmlformats.org/officeDocument/2006/relationships/hyperlink" Target="http://www.nationmaster.com/country/cu-cuba/tra-transportation" TargetMode="External"/><Relationship Id="rId145" Type="http://schemas.openxmlformats.org/officeDocument/2006/relationships/hyperlink" Target="http://www.nationmaster.com/country/bk-bosnia-and-herzegovina/tra-transportation" TargetMode="External"/><Relationship Id="rId166" Type="http://schemas.openxmlformats.org/officeDocument/2006/relationships/hyperlink" Target="http://www.nationmaster.com/time.php?stat=tra_rai_tot_percap-transportation-railways-total-per-capita&amp;country=tu-turkey" TargetMode="External"/><Relationship Id="rId187" Type="http://schemas.openxmlformats.org/officeDocument/2006/relationships/hyperlink" Target="http://www.nationmaster.com/country/bn-benin/tra-transportation" TargetMode="External"/><Relationship Id="rId331" Type="http://schemas.openxmlformats.org/officeDocument/2006/relationships/hyperlink" Target="http://www.nationmaster.com/country/vi-british-virgin-islands/tra-transportation" TargetMode="External"/><Relationship Id="rId352" Type="http://schemas.openxmlformats.org/officeDocument/2006/relationships/hyperlink" Target="http://www.nationmaster.com/time.php?stat=tra_rai_tot_percap-transportation-railways-total-per-capita&amp;country=gl-greenland" TargetMode="External"/><Relationship Id="rId373" Type="http://schemas.openxmlformats.org/officeDocument/2006/relationships/hyperlink" Target="http://www.nationmaster.com/country/ba-bahrain/tra-transportation" TargetMode="External"/><Relationship Id="rId394" Type="http://schemas.openxmlformats.org/officeDocument/2006/relationships/hyperlink" Target="http://www.nationmaster.com/time.php?stat=tra_rai_tot_percap-transportation-railways-total-per-capita&amp;country=bp-solomon-islands" TargetMode="External"/><Relationship Id="rId408" Type="http://schemas.openxmlformats.org/officeDocument/2006/relationships/hyperlink" Target="http://www.nationmaster.com/time.php?stat=tra_rai_tot_percap-transportation-railways-total-per-capita&amp;country=rm-marshall-islands" TargetMode="External"/><Relationship Id="rId429" Type="http://schemas.openxmlformats.org/officeDocument/2006/relationships/hyperlink" Target="http://www.nationmaster.com/country/cv-cape-verde/tra-transportation" TargetMode="External"/><Relationship Id="rId1" Type="http://schemas.openxmlformats.org/officeDocument/2006/relationships/hyperlink" Target="http://www.nationmaster.com/country/as-australia/tra-transportation" TargetMode="External"/><Relationship Id="rId212" Type="http://schemas.openxmlformats.org/officeDocument/2006/relationships/hyperlink" Target="http://www.nationmaster.com/time.php?stat=tra_rai_tot_percap-transportation-railways-total-per-capita&amp;country=ec-ecuador" TargetMode="External"/><Relationship Id="rId233" Type="http://schemas.openxmlformats.org/officeDocument/2006/relationships/hyperlink" Target="http://www.nationmaster.com/country/cm-cameroon/tra-transportation" TargetMode="External"/><Relationship Id="rId254" Type="http://schemas.openxmlformats.org/officeDocument/2006/relationships/hyperlink" Target="http://www.nationmaster.com/time.php?stat=tra_rai_tot_percap-transportation-railways-total-per-capita&amp;country=cb-cambodia" TargetMode="External"/><Relationship Id="rId440" Type="http://schemas.openxmlformats.org/officeDocument/2006/relationships/hyperlink" Target="http://www.nationmaster.com/time.php?stat=tra_rai_tot_percap-transportation-railways-total-per-capita&amp;country=vc-saint-vincent-and-the-grenadines" TargetMode="External"/><Relationship Id="rId28" Type="http://schemas.openxmlformats.org/officeDocument/2006/relationships/hyperlink" Target="http://www.nationmaster.com/time.php?stat=tra_rai_tot_percap-transportation-railways-total-per-capita&amp;country=ar-argentina" TargetMode="External"/><Relationship Id="rId49" Type="http://schemas.openxmlformats.org/officeDocument/2006/relationships/hyperlink" Target="http://www.nationmaster.com/country/si-slovenia/tra-transportation" TargetMode="External"/><Relationship Id="rId114" Type="http://schemas.openxmlformats.org/officeDocument/2006/relationships/hyperlink" Target="http://www.nationmaster.com/time.php?stat=tra_rai_tot_percap-transportation-railways-total-per-capita&amp;country=po-portugal" TargetMode="External"/><Relationship Id="rId275" Type="http://schemas.openxmlformats.org/officeDocument/2006/relationships/hyperlink" Target="http://www.nationmaster.com/country/rp-philippines/tra-transportation" TargetMode="External"/><Relationship Id="rId296" Type="http://schemas.openxmlformats.org/officeDocument/2006/relationships/hyperlink" Target="http://www.nationmaster.com/time.php?stat=tra_rai_tot_percap-transportation-railways-total-per-capita&amp;country=je-jersey" TargetMode="External"/><Relationship Id="rId300" Type="http://schemas.openxmlformats.org/officeDocument/2006/relationships/hyperlink" Target="http://www.nationmaster.com/time.php?stat=tra_rai_tot_percap-transportation-railways-total-per-capita&amp;country=tv-tuvalu" TargetMode="External"/><Relationship Id="rId60" Type="http://schemas.openxmlformats.org/officeDocument/2006/relationships/hyperlink" Target="http://www.nationmaster.com/time.php?stat=tra_rai_tot_percap-transportation-railways-total-per-capita&amp;country=gm-germany" TargetMode="External"/><Relationship Id="rId81" Type="http://schemas.openxmlformats.org/officeDocument/2006/relationships/hyperlink" Target="http://www.nationmaster.com/country/sf-south-africa/tra-transportation" TargetMode="External"/><Relationship Id="rId135" Type="http://schemas.openxmlformats.org/officeDocument/2006/relationships/hyperlink" Target="http://www.nationmaster.com/country/za-zambia/tra-transportation" TargetMode="External"/><Relationship Id="rId156" Type="http://schemas.openxmlformats.org/officeDocument/2006/relationships/hyperlink" Target="http://www.nationmaster.com/time.php?stat=tra_rai_tot_percap-transportation-railways-total-per-capita&amp;country=al-albania" TargetMode="External"/><Relationship Id="rId177" Type="http://schemas.openxmlformats.org/officeDocument/2006/relationships/hyperlink" Target="http://www.nationmaster.com/country/tz-tanzania/tra-transportation" TargetMode="External"/><Relationship Id="rId198" Type="http://schemas.openxmlformats.org/officeDocument/2006/relationships/hyperlink" Target="http://www.nationmaster.com/time.php?stat=tra_rai_tot_percap-transportation-railways-total-per-capita&amp;country=bm-burma" TargetMode="External"/><Relationship Id="rId321" Type="http://schemas.openxmlformats.org/officeDocument/2006/relationships/hyperlink" Target="http://www.nationmaster.com/country/nt-netherlands-antilles/tra-transportation" TargetMode="External"/><Relationship Id="rId342" Type="http://schemas.openxmlformats.org/officeDocument/2006/relationships/hyperlink" Target="http://www.nationmaster.com/time.php?stat=tra_rai_tot_percap-transportation-railways-total-per-capita&amp;country=se-seychelles" TargetMode="External"/><Relationship Id="rId363" Type="http://schemas.openxmlformats.org/officeDocument/2006/relationships/hyperlink" Target="http://www.nationmaster.com/country/la-laos/tra-transportation" TargetMode="External"/><Relationship Id="rId384" Type="http://schemas.openxmlformats.org/officeDocument/2006/relationships/hyperlink" Target="http://www.nationmaster.com/time.php?stat=tra_rai_tot_percap-transportation-railways-total-per-capita&amp;country=nc-new-caledonia" TargetMode="External"/><Relationship Id="rId419" Type="http://schemas.openxmlformats.org/officeDocument/2006/relationships/hyperlink" Target="http://www.nationmaster.com/country/so-somalia/tra-transportation" TargetMode="External"/><Relationship Id="rId202" Type="http://schemas.openxmlformats.org/officeDocument/2006/relationships/hyperlink" Target="http://www.nationmaster.com/time.php?stat=tra_rai_tot_percap-transportation-railways-total-per-capita&amp;country=sg-senegal" TargetMode="External"/><Relationship Id="rId223" Type="http://schemas.openxmlformats.org/officeDocument/2006/relationships/hyperlink" Target="http://www.nationmaster.com/country/cs-costa-rica/tra-transportation" TargetMode="External"/><Relationship Id="rId244" Type="http://schemas.openxmlformats.org/officeDocument/2006/relationships/hyperlink" Target="http://www.nationmaster.com/time.php?stat=tra_rai_tot_percap-transportation-railways-total-per-capita&amp;country=ml-mali" TargetMode="External"/><Relationship Id="rId430" Type="http://schemas.openxmlformats.org/officeDocument/2006/relationships/hyperlink" Target="http://www.nationmaster.com/time.php?stat=tra_rai_tot_percap-transportation-railways-total-per-capita&amp;country=cv-cape-verde" TargetMode="External"/><Relationship Id="rId18" Type="http://schemas.openxmlformats.org/officeDocument/2006/relationships/hyperlink" Target="http://www.nationmaster.com/time.php?stat=tra_rai_tot_percap-transportation-railways-total-per-capita&amp;country=ac-antigua-and-barbuda" TargetMode="External"/><Relationship Id="rId39" Type="http://schemas.openxmlformats.org/officeDocument/2006/relationships/hyperlink" Target="http://www.nationmaster.com/country/mg-mongolia/tra-transportation" TargetMode="External"/><Relationship Id="rId265" Type="http://schemas.openxmlformats.org/officeDocument/2006/relationships/hyperlink" Target="http://www.nationmaster.com/country/ve-venezuela/tra-transportation" TargetMode="External"/><Relationship Id="rId286" Type="http://schemas.openxmlformats.org/officeDocument/2006/relationships/hyperlink" Target="http://www.nationmaster.com/time.php?stat=tra_rai_tot_percap-transportation-railways-total-per-capita&amp;country=ha-haiti" TargetMode="External"/><Relationship Id="rId451" Type="http://schemas.openxmlformats.org/officeDocument/2006/relationships/hyperlink" Target="http://www.nationmaster.com/country/ym-yemen/tra-transportation" TargetMode="External"/><Relationship Id="rId50" Type="http://schemas.openxmlformats.org/officeDocument/2006/relationships/hyperlink" Target="http://www.nationmaster.com/time.php?stat=tra_rai_tot_percap-transportation-railways-total-per-capita&amp;country=si-slovenia" TargetMode="External"/><Relationship Id="rId104" Type="http://schemas.openxmlformats.org/officeDocument/2006/relationships/hyperlink" Target="http://www.nationmaster.com/time.php?stat=tra_rai_tot_percap-transportation-railways-total-per-capita&amp;country=it-italy" TargetMode="External"/><Relationship Id="rId125" Type="http://schemas.openxmlformats.org/officeDocument/2006/relationships/hyperlink" Target="http://www.nationmaster.com/country/gr-greece/tra-transportation" TargetMode="External"/><Relationship Id="rId146" Type="http://schemas.openxmlformats.org/officeDocument/2006/relationships/hyperlink" Target="http://www.nationmaster.com/time.php?stat=tra_rai_tot_percap-transportation-railways-total-per-capita&amp;country=bk-bosnia-and-herzegovina" TargetMode="External"/><Relationship Id="rId167" Type="http://schemas.openxmlformats.org/officeDocument/2006/relationships/hyperlink" Target="http://www.nationmaster.com/country/ag-algeria/tra-transportation" TargetMode="External"/><Relationship Id="rId188" Type="http://schemas.openxmlformats.org/officeDocument/2006/relationships/hyperlink" Target="http://www.nationmaster.com/time.php?stat=tra_rai_tot_percap-transportation-railways-total-per-capita&amp;country=bn-benin" TargetMode="External"/><Relationship Id="rId311" Type="http://schemas.openxmlformats.org/officeDocument/2006/relationships/hyperlink" Target="http://www.nationmaster.com/country/wf-wallis-and-futuna/tra-transportation" TargetMode="External"/><Relationship Id="rId332" Type="http://schemas.openxmlformats.org/officeDocument/2006/relationships/hyperlink" Target="http://www.nationmaster.com/time.php?stat=tra_rai_tot_percap-transportation-railways-total-per-capita&amp;country=vi-british-virgin-islands" TargetMode="External"/><Relationship Id="rId353" Type="http://schemas.openxmlformats.org/officeDocument/2006/relationships/hyperlink" Target="http://www.nationmaster.com/country/tc-united-arab-emirates/tra-transportation" TargetMode="External"/><Relationship Id="rId374" Type="http://schemas.openxmlformats.org/officeDocument/2006/relationships/hyperlink" Target="http://www.nationmaster.com/time.php?stat=tra_rai_tot_percap-transportation-railways-total-per-capita&amp;country=ba-bahrain" TargetMode="External"/><Relationship Id="rId395" Type="http://schemas.openxmlformats.org/officeDocument/2006/relationships/hyperlink" Target="http://www.nationmaster.com/country/pc-pitcairn-islands/tra-transportation" TargetMode="External"/><Relationship Id="rId409" Type="http://schemas.openxmlformats.org/officeDocument/2006/relationships/hyperlink" Target="http://www.nationmaster.com/country/cj-cayman-islands/tra-transportation" TargetMode="External"/><Relationship Id="rId71" Type="http://schemas.openxmlformats.org/officeDocument/2006/relationships/hyperlink" Target="http://www.nationmaster.com/country/bc-botswana/tra-transportation" TargetMode="External"/><Relationship Id="rId92" Type="http://schemas.openxmlformats.org/officeDocument/2006/relationships/hyperlink" Target="http://www.nationmaster.com/time.php?stat=tra_rai_tot_percap-transportation-railways-total-per-capita&amp;country=cu-cuba" TargetMode="External"/><Relationship Id="rId213" Type="http://schemas.openxmlformats.org/officeDocument/2006/relationships/hyperlink" Target="http://www.nationmaster.com/country/ks-korea-south/tra-transportation" TargetMode="External"/><Relationship Id="rId234" Type="http://schemas.openxmlformats.org/officeDocument/2006/relationships/hyperlink" Target="http://www.nationmaster.com/time.php?stat=tra_rai_tot_percap-transportation-railways-total-per-capita&amp;country=cm-cameroon" TargetMode="External"/><Relationship Id="rId420" Type="http://schemas.openxmlformats.org/officeDocument/2006/relationships/hyperlink" Target="http://www.nationmaster.com/time.php?stat=tra_rai_tot_percap-transportation-railways-total-per-capita&amp;country=so-somalia" TargetMode="External"/><Relationship Id="rId2" Type="http://schemas.openxmlformats.org/officeDocument/2006/relationships/hyperlink" Target="http://www.nationmaster.com/time.php?stat=tra_rai_tot_percap-transportation-railways-total-per-capita&amp;country=as-australia" TargetMode="External"/><Relationship Id="rId29" Type="http://schemas.openxmlformats.org/officeDocument/2006/relationships/hyperlink" Target="http://www.nationmaster.com/country/hu-hungary/tra-transportation" TargetMode="External"/><Relationship Id="rId255" Type="http://schemas.openxmlformats.org/officeDocument/2006/relationships/hyperlink" Target="http://www.nationmaster.com/country/ug-uganda/tra-transportation" TargetMode="External"/><Relationship Id="rId276" Type="http://schemas.openxmlformats.org/officeDocument/2006/relationships/hyperlink" Target="http://www.nationmaster.com/time.php?stat=tra_rai_tot_percap-transportation-railways-total-per-capita&amp;country=rp-philippines" TargetMode="External"/><Relationship Id="rId297" Type="http://schemas.openxmlformats.org/officeDocument/2006/relationships/hyperlink" Target="http://www.nationmaster.com/country/mc-macau/tra-transportation" TargetMode="External"/><Relationship Id="rId441" Type="http://schemas.openxmlformats.org/officeDocument/2006/relationships/hyperlink" Target="http://www.nationmaster.com/country/do-dominica/tra-transportation" TargetMode="External"/><Relationship Id="rId40" Type="http://schemas.openxmlformats.org/officeDocument/2006/relationships/hyperlink" Target="http://www.nationmaster.com/time.php?stat=tra_rai_tot_percap-transportation-railways-total-per-capita&amp;country=mg-mongolia" TargetMode="External"/><Relationship Id="rId115" Type="http://schemas.openxmlformats.org/officeDocument/2006/relationships/hyperlink" Target="http://www.nationmaster.com/country/ls-liechtenstein/tra-transportation" TargetMode="External"/><Relationship Id="rId136" Type="http://schemas.openxmlformats.org/officeDocument/2006/relationships/hyperlink" Target="http://www.nationmaster.com/time.php?stat=tra_rai_tot_percap-transportation-railways-total-per-capita&amp;country=za-zambia" TargetMode="External"/><Relationship Id="rId157" Type="http://schemas.openxmlformats.org/officeDocument/2006/relationships/hyperlink" Target="http://www.nationmaster.com/country/sy-syria/tra-transportation" TargetMode="External"/><Relationship Id="rId178" Type="http://schemas.openxmlformats.org/officeDocument/2006/relationships/hyperlink" Target="http://www.nationmaster.com/time.php?stat=tra_rai_tot_percap-transportation-railways-total-per-capita&amp;country=tz-tanzania" TargetMode="External"/><Relationship Id="rId301" Type="http://schemas.openxmlformats.org/officeDocument/2006/relationships/hyperlink" Target="http://www.nationmaster.com/country/mh-montserrat/tra-transportation" TargetMode="External"/><Relationship Id="rId322" Type="http://schemas.openxmlformats.org/officeDocument/2006/relationships/hyperlink" Target="http://www.nationmaster.com/time.php?stat=tra_rai_tot_percap-transportation-railways-total-per-capita&amp;country=nt-netherlands-antilles" TargetMode="External"/><Relationship Id="rId343" Type="http://schemas.openxmlformats.org/officeDocument/2006/relationships/hyperlink" Target="http://www.nationmaster.com/country/fo-faroe-islands/tra-transportation" TargetMode="External"/><Relationship Id="rId364" Type="http://schemas.openxmlformats.org/officeDocument/2006/relationships/hyperlink" Target="http://www.nationmaster.com/time.php?stat=tra_rai_tot_percap-transportation-railways-total-per-capita&amp;country=la-laos" TargetMode="External"/><Relationship Id="rId61" Type="http://schemas.openxmlformats.org/officeDocument/2006/relationships/hyperlink" Target="http://www.nationmaster.com/country/gb-gabon/tra-transportation" TargetMode="External"/><Relationship Id="rId82" Type="http://schemas.openxmlformats.org/officeDocument/2006/relationships/hyperlink" Target="http://www.nationmaster.com/time.php?stat=tra_rai_tot_percap-transportation-railways-total-per-capita&amp;country=sf-south-africa" TargetMode="External"/><Relationship Id="rId199" Type="http://schemas.openxmlformats.org/officeDocument/2006/relationships/hyperlink" Target="http://www.nationmaster.com/country/gk-guernsey/tra-transportation" TargetMode="External"/><Relationship Id="rId203" Type="http://schemas.openxmlformats.org/officeDocument/2006/relationships/hyperlink" Target="http://www.nationmaster.com/country/my-malaysia/tra-transportation" TargetMode="External"/><Relationship Id="rId385" Type="http://schemas.openxmlformats.org/officeDocument/2006/relationships/hyperlink" Target="http://www.nationmaster.com/country/bf-bahamas-the/tra-transportation" TargetMode="External"/><Relationship Id="rId19" Type="http://schemas.openxmlformats.org/officeDocument/2006/relationships/hyperlink" Target="http://www.nationmaster.com/country/ez-czech-republic/tra-transportation" TargetMode="External"/><Relationship Id="rId224" Type="http://schemas.openxmlformats.org/officeDocument/2006/relationships/hyperlink" Target="http://www.nationmaster.com/time.php?stat=tra_rai_tot_percap-transportation-railways-total-per-capita&amp;country=cs-costa-rica" TargetMode="External"/><Relationship Id="rId245" Type="http://schemas.openxmlformats.org/officeDocument/2006/relationships/hyperlink" Target="http://www.nationmaster.com/country/pk-pakistan/tra-transportation" TargetMode="External"/><Relationship Id="rId266" Type="http://schemas.openxmlformats.org/officeDocument/2006/relationships/hyperlink" Target="http://www.nationmaster.com/time.php?stat=tra_rai_tot_percap-transportation-railways-total-per-capita&amp;country=ve-venezuela" TargetMode="External"/><Relationship Id="rId287" Type="http://schemas.openxmlformats.org/officeDocument/2006/relationships/hyperlink" Target="http://www.nationmaster.com/country/np-nepal/tra-transportation" TargetMode="External"/><Relationship Id="rId410" Type="http://schemas.openxmlformats.org/officeDocument/2006/relationships/hyperlink" Target="http://www.nationmaster.com/time.php?stat=tra_rai_tot_percap-transportation-railways-total-per-capita&amp;country=cj-cayman-islands" TargetMode="External"/><Relationship Id="rId431" Type="http://schemas.openxmlformats.org/officeDocument/2006/relationships/hyperlink" Target="http://www.nationmaster.com/country/tn-tonga/tra-transportation" TargetMode="External"/><Relationship Id="rId452" Type="http://schemas.openxmlformats.org/officeDocument/2006/relationships/printerSettings" Target="../printerSettings/printerSettings1.bin"/><Relationship Id="rId30" Type="http://schemas.openxmlformats.org/officeDocument/2006/relationships/hyperlink" Target="http://www.nationmaster.com/time.php?stat=tra_rai_tot_percap-transportation-railways-total-per-capita&amp;country=hu-hungary" TargetMode="External"/><Relationship Id="rId105" Type="http://schemas.openxmlformats.org/officeDocument/2006/relationships/hyperlink" Target="http://www.nationmaster.com/country/md-moldova/tra-transportation" TargetMode="External"/><Relationship Id="rId126" Type="http://schemas.openxmlformats.org/officeDocument/2006/relationships/hyperlink" Target="http://www.nationmaster.com/time.php?stat=tra_rai_tot_percap-transportation-railways-total-per-capita&amp;country=gr-greece" TargetMode="External"/><Relationship Id="rId147" Type="http://schemas.openxmlformats.org/officeDocument/2006/relationships/hyperlink" Target="http://www.nationmaster.com/country/br-brazil/tra-transportation" TargetMode="External"/><Relationship Id="rId168" Type="http://schemas.openxmlformats.org/officeDocument/2006/relationships/hyperlink" Target="http://www.nationmaster.com/time.php?stat=tra_rai_tot_percap-transportation-railways-total-per-capita&amp;country=ag-algeria" TargetMode="External"/><Relationship Id="rId312" Type="http://schemas.openxmlformats.org/officeDocument/2006/relationships/hyperlink" Target="http://www.nationmaster.com/time.php?stat=tra_rai_tot_percap-transportation-railways-total-per-capita&amp;country=wf-wallis-and-futuna" TargetMode="External"/><Relationship Id="rId333" Type="http://schemas.openxmlformats.org/officeDocument/2006/relationships/hyperlink" Target="http://www.nationmaster.com/country/re-r-union/tra-transportation" TargetMode="External"/><Relationship Id="rId354" Type="http://schemas.openxmlformats.org/officeDocument/2006/relationships/hyperlink" Target="http://www.nationmaster.com/time.php?stat=tra_rai_tot_percap-transportation-railways-total-per-capita&amp;country=tc-united-arab-emirates" TargetMode="External"/><Relationship Id="rId51" Type="http://schemas.openxmlformats.org/officeDocument/2006/relationships/hyperlink" Target="http://www.nationmaster.com/country/hr-croatia/tra-transportation" TargetMode="External"/><Relationship Id="rId72" Type="http://schemas.openxmlformats.org/officeDocument/2006/relationships/hyperlink" Target="http://www.nationmaster.com/time.php?stat=tra_rai_tot_percap-transportation-railways-total-per-capita&amp;country=bc-botswana" TargetMode="External"/><Relationship Id="rId93" Type="http://schemas.openxmlformats.org/officeDocument/2006/relationships/hyperlink" Target="http://www.nationmaster.com/country/ns-suriname/tra-transportation" TargetMode="External"/><Relationship Id="rId189" Type="http://schemas.openxmlformats.org/officeDocument/2006/relationships/hyperlink" Target="http://www.nationmaster.com/country/cg-congo-democratic-republic-of-the/tra-transportation" TargetMode="External"/><Relationship Id="rId375" Type="http://schemas.openxmlformats.org/officeDocument/2006/relationships/hyperlink" Target="http://www.nationmaster.com/country/mp-mauritius/tra-transportation" TargetMode="External"/><Relationship Id="rId396" Type="http://schemas.openxmlformats.org/officeDocument/2006/relationships/hyperlink" Target="http://www.nationmaster.com/time.php?stat=tra_rai_tot_percap-transportation-railways-total-per-capita&amp;country=pc-pitcairn-islands" TargetMode="External"/><Relationship Id="rId3" Type="http://schemas.openxmlformats.org/officeDocument/2006/relationships/hyperlink" Target="http://www.nationmaster.com/country/ca-canada/tra-transportation" TargetMode="External"/><Relationship Id="rId214" Type="http://schemas.openxmlformats.org/officeDocument/2006/relationships/hyperlink" Target="http://www.nationmaster.com/time.php?stat=tra_rai_tot_percap-transportation-railways-total-per-capita&amp;country=ks-korea-south" TargetMode="External"/><Relationship Id="rId235" Type="http://schemas.openxmlformats.org/officeDocument/2006/relationships/hyperlink" Target="http://www.nationmaster.com/country/sa-saudi-arabia/tra-transportation" TargetMode="External"/><Relationship Id="rId256" Type="http://schemas.openxmlformats.org/officeDocument/2006/relationships/hyperlink" Target="http://www.nationmaster.com/time.php?stat=tra_rai_tot_percap-transportation-railways-total-per-capita&amp;country=ug-uganda" TargetMode="External"/><Relationship Id="rId277" Type="http://schemas.openxmlformats.org/officeDocument/2006/relationships/hyperlink" Target="http://www.nationmaster.com/country/et-ethiopia/tra-transportation" TargetMode="External"/><Relationship Id="rId298" Type="http://schemas.openxmlformats.org/officeDocument/2006/relationships/hyperlink" Target="http://www.nationmaster.com/time.php?stat=tra_rai_tot_percap-transportation-railways-total-per-capita&amp;country=mc-macau" TargetMode="External"/><Relationship Id="rId400" Type="http://schemas.openxmlformats.org/officeDocument/2006/relationships/hyperlink" Target="http://www.nationmaster.com/time.php?stat=tra_rai_tot_percap-transportation-railways-total-per-capita&amp;country=ps-palau" TargetMode="External"/><Relationship Id="rId421" Type="http://schemas.openxmlformats.org/officeDocument/2006/relationships/hyperlink" Target="http://www.nationmaster.com/country/cq-northern-mariana-islands/tra-transportation" TargetMode="External"/><Relationship Id="rId442" Type="http://schemas.openxmlformats.org/officeDocument/2006/relationships/hyperlink" Target="http://www.nationmaster.com/time.php?stat=tra_rai_tot_percap-transportation-railways-total-per-capita&amp;country=do-dominica" TargetMode="External"/><Relationship Id="rId116" Type="http://schemas.openxmlformats.org/officeDocument/2006/relationships/hyperlink" Target="http://www.nationmaster.com/time.php?stat=tra_rai_tot_percap-transportation-railways-total-per-capita&amp;country=ls-liechtenstein" TargetMode="External"/><Relationship Id="rId137" Type="http://schemas.openxmlformats.org/officeDocument/2006/relationships/hyperlink" Target="http://www.nationmaster.com/country/nl-netherlands/tra-transportation" TargetMode="External"/><Relationship Id="rId158" Type="http://schemas.openxmlformats.org/officeDocument/2006/relationships/hyperlink" Target="http://www.nationmaster.com/time.php?stat=tra_rai_tot_percap-transportation-railways-total-per-capita&amp;country=sy-syria" TargetMode="External"/><Relationship Id="rId302" Type="http://schemas.openxmlformats.org/officeDocument/2006/relationships/hyperlink" Target="http://www.nationmaster.com/time.php?stat=tra_rai_tot_percap-transportation-railways-total-per-capita&amp;country=mh-montserrat" TargetMode="External"/><Relationship Id="rId323" Type="http://schemas.openxmlformats.org/officeDocument/2006/relationships/hyperlink" Target="http://www.nationmaster.com/country/ku-kuwait/tra-transportation" TargetMode="External"/><Relationship Id="rId344" Type="http://schemas.openxmlformats.org/officeDocument/2006/relationships/hyperlink" Target="http://www.nationmaster.com/time.php?stat=tra_rai_tot_percap-transportation-railways-total-per-capita&amp;country=fo-faroe-islands" TargetMode="External"/><Relationship Id="rId20" Type="http://schemas.openxmlformats.org/officeDocument/2006/relationships/hyperlink" Target="http://www.nationmaster.com/time.php?stat=tra_rai_tot_percap-transportation-railways-total-per-capita&amp;country=ez-czech-republic" TargetMode="External"/><Relationship Id="rId41" Type="http://schemas.openxmlformats.org/officeDocument/2006/relationships/hyperlink" Target="http://www.nationmaster.com/country/fj-fiji/tra-transportation" TargetMode="External"/><Relationship Id="rId62" Type="http://schemas.openxmlformats.org/officeDocument/2006/relationships/hyperlink" Target="http://www.nationmaster.com/time.php?stat=tra_rai_tot_percap-transportation-railways-total-per-capita&amp;country=gb-gabon" TargetMode="External"/><Relationship Id="rId83" Type="http://schemas.openxmlformats.org/officeDocument/2006/relationships/hyperlink" Target="http://www.nationmaster.com/country/yi-serbia-and-montenegro/tra-transportation" TargetMode="External"/><Relationship Id="rId179" Type="http://schemas.openxmlformats.org/officeDocument/2006/relationships/hyperlink" Target="http://www.nationmaster.com/country/gv-guinea/tra-transportation" TargetMode="External"/><Relationship Id="rId365" Type="http://schemas.openxmlformats.org/officeDocument/2006/relationships/hyperlink" Target="http://www.nationmaster.com/country/aq-american-samoa/tra-transportation" TargetMode="External"/><Relationship Id="rId386" Type="http://schemas.openxmlformats.org/officeDocument/2006/relationships/hyperlink" Target="http://www.nationmaster.com/time.php?stat=tra_rai_tot_percap-transportation-railways-total-per-capita&amp;country=bf-bahamas-the" TargetMode="External"/><Relationship Id="rId190" Type="http://schemas.openxmlformats.org/officeDocument/2006/relationships/hyperlink" Target="http://www.nationmaster.com/time.php?stat=tra_rai_tot_percap-transportation-railways-total-per-capita&amp;country=cg-congo-democratic-republic-of-the" TargetMode="External"/><Relationship Id="rId204" Type="http://schemas.openxmlformats.org/officeDocument/2006/relationships/hyperlink" Target="http://www.nationmaster.com/time.php?stat=tra_rai_tot_percap-transportation-railways-total-per-capita&amp;country=my-malaysia" TargetMode="External"/><Relationship Id="rId225" Type="http://schemas.openxmlformats.org/officeDocument/2006/relationships/hyperlink" Target="http://www.nationmaster.com/country/eg-egypt/tra-transportation" TargetMode="External"/><Relationship Id="rId246" Type="http://schemas.openxmlformats.org/officeDocument/2006/relationships/hyperlink" Target="http://www.nationmaster.com/time.php?stat=tra_rai_tot_percap-transportation-railways-total-per-capita&amp;country=pk-pakistan" TargetMode="External"/><Relationship Id="rId267" Type="http://schemas.openxmlformats.org/officeDocument/2006/relationships/hyperlink" Target="http://www.nationmaster.com/country/rq-puerto-rico/tra-transportation" TargetMode="External"/><Relationship Id="rId288" Type="http://schemas.openxmlformats.org/officeDocument/2006/relationships/hyperlink" Target="http://www.nationmaster.com/time.php?stat=tra_rai_tot_percap-transportation-railways-total-per-capita&amp;country=np-nepal" TargetMode="External"/><Relationship Id="rId411" Type="http://schemas.openxmlformats.org/officeDocument/2006/relationships/hyperlink" Target="http://www.nationmaster.com/country/sb-saint-pierre-and-miquelon/tra-transportation" TargetMode="External"/><Relationship Id="rId432" Type="http://schemas.openxmlformats.org/officeDocument/2006/relationships/hyperlink" Target="http://www.nationmaster.com/time.php?stat=tra_rai_tot_percap-transportation-railways-total-per-capita&amp;country=tn-tonga" TargetMode="External"/><Relationship Id="rId453" Type="http://schemas.openxmlformats.org/officeDocument/2006/relationships/drawing" Target="../drawings/drawing1.xml"/><Relationship Id="rId106" Type="http://schemas.openxmlformats.org/officeDocument/2006/relationships/hyperlink" Target="http://www.nationmaster.com/time.php?stat=tra_rai_tot_percap-transportation-railways-total-per-capita&amp;country=md-moldova" TargetMode="External"/><Relationship Id="rId127" Type="http://schemas.openxmlformats.org/officeDocument/2006/relationships/hyperlink" Target="http://www.nationmaster.com/country/mr-mauritania/tra-transportation" TargetMode="External"/><Relationship Id="rId313" Type="http://schemas.openxmlformats.org/officeDocument/2006/relationships/hyperlink" Target="http://www.nationmaster.com/country/ne-niue/tra-transportation" TargetMode="External"/><Relationship Id="rId10" Type="http://schemas.openxmlformats.org/officeDocument/2006/relationships/hyperlink" Target="http://www.nationmaster.com/time.php?stat=tra_rai_tot_percap-transportation-railways-total-per-capita&amp;country=fi-finland" TargetMode="External"/><Relationship Id="rId31" Type="http://schemas.openxmlformats.org/officeDocument/2006/relationships/hyperlink" Target="http://www.nationmaster.com/country/au-austria/tra-transportation" TargetMode="External"/><Relationship Id="rId52" Type="http://schemas.openxmlformats.org/officeDocument/2006/relationships/hyperlink" Target="http://www.nationmaster.com/time.php?stat=tra_rai_tot_percap-transportation-railways-total-per-capita&amp;country=hr-croatia" TargetMode="External"/><Relationship Id="rId73" Type="http://schemas.openxmlformats.org/officeDocument/2006/relationships/hyperlink" Target="http://www.nationmaster.com/country/tx-turkmenistan/tra-transportation" TargetMode="External"/><Relationship Id="rId94" Type="http://schemas.openxmlformats.org/officeDocument/2006/relationships/hyperlink" Target="http://www.nationmaster.com/time.php?stat=tra_rai_tot_percap-transportation-railways-total-per-capita&amp;country=ns-suriname" TargetMode="External"/><Relationship Id="rId148" Type="http://schemas.openxmlformats.org/officeDocument/2006/relationships/hyperlink" Target="http://www.nationmaster.com/time.php?stat=tra_rai_tot_percap-transportation-railways-total-per-capita&amp;country=br-brazil" TargetMode="External"/><Relationship Id="rId169" Type="http://schemas.openxmlformats.org/officeDocument/2006/relationships/hyperlink" Target="http://www.nationmaster.com/country/pm-panama/tra-transportation" TargetMode="External"/><Relationship Id="rId334" Type="http://schemas.openxmlformats.org/officeDocument/2006/relationships/hyperlink" Target="http://www.nationmaster.com/time.php?stat=tra_rai_tot_percap-transportation-railways-total-per-capita&amp;country=re-r-union" TargetMode="External"/><Relationship Id="rId355" Type="http://schemas.openxmlformats.org/officeDocument/2006/relationships/hyperlink" Target="http://www.nationmaster.com/country/ic-iceland/tra-transportation" TargetMode="External"/><Relationship Id="rId376" Type="http://schemas.openxmlformats.org/officeDocument/2006/relationships/hyperlink" Target="http://www.nationmaster.com/time.php?stat=tra_rai_tot_percap-transportation-railways-total-per-capita&amp;country=mp-mauritius" TargetMode="External"/><Relationship Id="rId397" Type="http://schemas.openxmlformats.org/officeDocument/2006/relationships/hyperlink" Target="http://www.nationmaster.com/country/bt-bhutan/tra-transportation" TargetMode="External"/><Relationship Id="rId4" Type="http://schemas.openxmlformats.org/officeDocument/2006/relationships/hyperlink" Target="http://www.nationmaster.com/time.php?stat=tra_rai_tot_percap-transportation-railways-total-per-capita&amp;country=ca-canada" TargetMode="External"/><Relationship Id="rId180" Type="http://schemas.openxmlformats.org/officeDocument/2006/relationships/hyperlink" Target="http://www.nationmaster.com/time.php?stat=tra_rai_tot_percap-transportation-railways-total-per-capita&amp;country=gv-guinea" TargetMode="External"/><Relationship Id="rId215" Type="http://schemas.openxmlformats.org/officeDocument/2006/relationships/hyperlink" Target="http://www.nationmaster.com/country/pe-peru/tra-transportation" TargetMode="External"/><Relationship Id="rId236" Type="http://schemas.openxmlformats.org/officeDocument/2006/relationships/hyperlink" Target="http://www.nationmaster.com/time.php?stat=tra_rai_tot_percap-transportation-railways-total-per-capita&amp;country=sa-saudi-arabia" TargetMode="External"/><Relationship Id="rId257" Type="http://schemas.openxmlformats.org/officeDocument/2006/relationships/hyperlink" Target="http://www.nationmaster.com/country/bx-brunei/tra-transportation" TargetMode="External"/><Relationship Id="rId278" Type="http://schemas.openxmlformats.org/officeDocument/2006/relationships/hyperlink" Target="http://www.nationmaster.com/time.php?stat=tra_rai_tot_percap-transportation-railways-total-per-capita&amp;country=et-ethiopia" TargetMode="External"/><Relationship Id="rId401" Type="http://schemas.openxmlformats.org/officeDocument/2006/relationships/hyperlink" Target="http://www.nationmaster.com/country/by-burundi/tra-transportation" TargetMode="External"/><Relationship Id="rId422" Type="http://schemas.openxmlformats.org/officeDocument/2006/relationships/hyperlink" Target="http://www.nationmaster.com/time.php?stat=tra_rai_tot_percap-transportation-railways-total-per-capita&amp;country=cq-northern-mariana-islands" TargetMode="External"/><Relationship Id="rId443" Type="http://schemas.openxmlformats.org/officeDocument/2006/relationships/hyperlink" Target="http://www.nationmaster.com/country/vq-virgin-islands/tra-transportation" TargetMode="External"/><Relationship Id="rId303" Type="http://schemas.openxmlformats.org/officeDocument/2006/relationships/hyperlink" Target="http://www.nationmaster.com/country/fp-french-polynesia/tra-transportation" TargetMode="External"/><Relationship Id="rId42" Type="http://schemas.openxmlformats.org/officeDocument/2006/relationships/hyperlink" Target="http://www.nationmaster.com/time.php?stat=tra_rai_tot_percap-transportation-railways-total-per-capita&amp;country=fj-fiji" TargetMode="External"/><Relationship Id="rId84" Type="http://schemas.openxmlformats.org/officeDocument/2006/relationships/hyperlink" Target="http://www.nationmaster.com/time.php?stat=tra_rai_tot_percap-transportation-railways-total-per-capita&amp;country=yi-serbia-and-montenegro" TargetMode="External"/><Relationship Id="rId138" Type="http://schemas.openxmlformats.org/officeDocument/2006/relationships/hyperlink" Target="http://www.nationmaster.com/time.php?stat=tra_rai_tot_percap-transportation-railways-total-per-capita&amp;country=nl-netherlands" TargetMode="External"/><Relationship Id="rId345" Type="http://schemas.openxmlformats.org/officeDocument/2006/relationships/hyperlink" Target="http://www.nationmaster.com/country/sm-san-marino/tra-transportation" TargetMode="External"/><Relationship Id="rId387" Type="http://schemas.openxmlformats.org/officeDocument/2006/relationships/hyperlink" Target="http://www.nationmaster.com/country/nf-norfolk-island/tra-transportation" TargetMode="External"/><Relationship Id="rId191" Type="http://schemas.openxmlformats.org/officeDocument/2006/relationships/hyperlink" Target="http://www.nationmaster.com/country/iz-iraq/tra-transportation" TargetMode="External"/><Relationship Id="rId205" Type="http://schemas.openxmlformats.org/officeDocument/2006/relationships/hyperlink" Target="http://www.nationmaster.com/country/ce-sri-lanka/tra-transportation" TargetMode="External"/><Relationship Id="rId247" Type="http://schemas.openxmlformats.org/officeDocument/2006/relationships/hyperlink" Target="http://www.nationmaster.com/country/uv-burkina-faso/tra-transportation" TargetMode="External"/><Relationship Id="rId412" Type="http://schemas.openxmlformats.org/officeDocument/2006/relationships/hyperlink" Target="http://www.nationmaster.com/time.php?stat=tra_rai_tot_percap-transportation-railways-total-per-capita&amp;country=sb-saint-pierre-and-miquelon" TargetMode="External"/><Relationship Id="rId107" Type="http://schemas.openxmlformats.org/officeDocument/2006/relationships/hyperlink" Target="http://www.nationmaster.com/country/am-armenia/tra-transportation" TargetMode="External"/><Relationship Id="rId289" Type="http://schemas.openxmlformats.org/officeDocument/2006/relationships/hyperlink" Target="http://www.nationmaster.com/country/nu-nicaragua/tra-transportation" TargetMode="External"/><Relationship Id="rId11" Type="http://schemas.openxmlformats.org/officeDocument/2006/relationships/hyperlink" Target="http://www.nationmaster.com/country/sc-saint-kitts-and-nevis/tra-transportation" TargetMode="External"/><Relationship Id="rId53" Type="http://schemas.openxmlformats.org/officeDocument/2006/relationships/hyperlink" Target="http://www.nationmaster.com/country/rs-russia/tra-transportation" TargetMode="External"/><Relationship Id="rId149" Type="http://schemas.openxmlformats.org/officeDocument/2006/relationships/hyperlink" Target="http://www.nationmaster.com/country/mz-mozambique/tra-transportation" TargetMode="External"/><Relationship Id="rId314" Type="http://schemas.openxmlformats.org/officeDocument/2006/relationships/hyperlink" Target="http://www.nationmaster.com/time.php?stat=tra_rai_tot_percap-transportation-railways-total-per-capita&amp;country=ne-niue" TargetMode="External"/><Relationship Id="rId356" Type="http://schemas.openxmlformats.org/officeDocument/2006/relationships/hyperlink" Target="http://www.nationmaster.com/time.php?stat=tra_rai_tot_percap-transportation-railways-total-per-capita&amp;country=ic-iceland" TargetMode="External"/><Relationship Id="rId398" Type="http://schemas.openxmlformats.org/officeDocument/2006/relationships/hyperlink" Target="http://www.nationmaster.com/time.php?stat=tra_rai_tot_percap-transportation-railways-total-per-capita&amp;country=bt-bhutan" TargetMode="External"/><Relationship Id="rId95" Type="http://schemas.openxmlformats.org/officeDocument/2006/relationships/hyperlink" Target="http://www.nationmaster.com/country/gg-georgia/tra-transportation" TargetMode="External"/><Relationship Id="rId160" Type="http://schemas.openxmlformats.org/officeDocument/2006/relationships/hyperlink" Target="http://www.nationmaster.com/time.php?stat=tra_rai_tot_percap-transportation-railways-total-per-capita&amp;country=dj-djibouti" TargetMode="External"/><Relationship Id="rId216" Type="http://schemas.openxmlformats.org/officeDocument/2006/relationships/hyperlink" Target="http://www.nationmaster.com/time.php?stat=tra_rai_tot_percap-transportation-railways-total-per-capita&amp;country=pe-peru" TargetMode="External"/><Relationship Id="rId423" Type="http://schemas.openxmlformats.org/officeDocument/2006/relationships/hyperlink" Target="http://www.nationmaster.com/country/sv-svalbard/tra-transportation" TargetMode="External"/><Relationship Id="rId258" Type="http://schemas.openxmlformats.org/officeDocument/2006/relationships/hyperlink" Target="http://www.nationmaster.com/time.php?stat=tra_rai_tot_percap-transportation-railways-total-per-capita&amp;country=bx-brunei" TargetMode="External"/><Relationship Id="rId22" Type="http://schemas.openxmlformats.org/officeDocument/2006/relationships/hyperlink" Target="http://www.nationmaster.com/time.php?stat=tra_rai_tot_percap-transportation-railways-total-per-capita&amp;country=kz-kazakhstan" TargetMode="External"/><Relationship Id="rId64" Type="http://schemas.openxmlformats.org/officeDocument/2006/relationships/hyperlink" Target="http://www.nationmaster.com/time.php?stat=tra_rai_tot_percap-transportation-railways-total-per-capita&amp;country=bo-belarus" TargetMode="External"/><Relationship Id="rId118" Type="http://schemas.openxmlformats.org/officeDocument/2006/relationships/hyperlink" Target="http://www.nationmaster.com/time.php?stat=tra_rai_tot_percap-transportation-railways-total-per-capita&amp;country=gy-guyana" TargetMode="External"/><Relationship Id="rId325" Type="http://schemas.openxmlformats.org/officeDocument/2006/relationships/hyperlink" Target="http://www.nationmaster.com/country/pp-papua-new-guinea/tra-transportation" TargetMode="External"/><Relationship Id="rId367" Type="http://schemas.openxmlformats.org/officeDocument/2006/relationships/hyperlink" Target="http://www.nationmaster.com/country/mb-martinique/tra-transportation" TargetMode="External"/><Relationship Id="rId171" Type="http://schemas.openxmlformats.org/officeDocument/2006/relationships/hyperlink" Target="http://www.nationmaster.com/country/jm-jamaica/tra-transportation" TargetMode="External"/><Relationship Id="rId227" Type="http://schemas.openxmlformats.org/officeDocument/2006/relationships/hyperlink" Target="http://www.nationmaster.com/country/th-thailand/tra-transportation" TargetMode="External"/><Relationship Id="rId269" Type="http://schemas.openxmlformats.org/officeDocument/2006/relationships/hyperlink" Target="http://www.nationmaster.com/country/ni-nigeria/tra-transportation" TargetMode="External"/><Relationship Id="rId434" Type="http://schemas.openxmlformats.org/officeDocument/2006/relationships/hyperlink" Target="http://www.nationmaster.com/time.php?stat=tra_rai_tot_percap-transportation-railways-total-per-capita&amp;country=cw-cook-islands" TargetMode="External"/><Relationship Id="rId33" Type="http://schemas.openxmlformats.org/officeDocument/2006/relationships/hyperlink" Target="http://www.nationmaster.com/country/ei-ireland/tra-transportation" TargetMode="External"/><Relationship Id="rId129" Type="http://schemas.openxmlformats.org/officeDocument/2006/relationships/hyperlink" Target="http://www.nationmaster.com/country/cf-congo-republic-of-the/tra-transportation" TargetMode="External"/><Relationship Id="rId280" Type="http://schemas.openxmlformats.org/officeDocument/2006/relationships/hyperlink" Target="http://www.nationmaster.com/time.php?stat=tra_rai_tot_percap-transportation-railways-total-per-capita&amp;country=sn-singapore" TargetMode="External"/><Relationship Id="rId336" Type="http://schemas.openxmlformats.org/officeDocument/2006/relationships/hyperlink" Target="http://www.nationmaster.com/time.php?stat=tra_rai_tot_percap-transportation-railways-total-per-capita&amp;country=ws-samoa" TargetMode="External"/><Relationship Id="rId75" Type="http://schemas.openxmlformats.org/officeDocument/2006/relationships/hyperlink" Target="http://www.nationmaster.com/country/da-denmark/tra-transportation" TargetMode="External"/><Relationship Id="rId140" Type="http://schemas.openxmlformats.org/officeDocument/2006/relationships/hyperlink" Target="http://www.nationmaster.com/time.php?stat=tra_rai_tot_percap-transportation-railways-total-per-capita&amp;country=mx-mexico" TargetMode="External"/><Relationship Id="rId182" Type="http://schemas.openxmlformats.org/officeDocument/2006/relationships/hyperlink" Target="http://www.nationmaster.com/time.php?stat=tra_rai_tot_percap-transportation-railways-total-per-capita&amp;country=jo-jordan" TargetMode="External"/><Relationship Id="rId378" Type="http://schemas.openxmlformats.org/officeDocument/2006/relationships/hyperlink" Target="http://www.nationmaster.com/time.php?stat=tra_rai_tot_percap-transportation-railways-total-per-capita&amp;country=bb-barbados" TargetMode="External"/><Relationship Id="rId403" Type="http://schemas.openxmlformats.org/officeDocument/2006/relationships/hyperlink" Target="http://www.nationmaster.com/country/qa-qatar/tra-transportatio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nationmaster.com/country/cm-cameroon/tra-transportation" TargetMode="External"/><Relationship Id="rId21" Type="http://schemas.openxmlformats.org/officeDocument/2006/relationships/hyperlink" Target="http://www.nationmaster.com/country/fj-fiji/tra-transportation" TargetMode="External"/><Relationship Id="rId42" Type="http://schemas.openxmlformats.org/officeDocument/2006/relationships/hyperlink" Target="http://www.nationmaster.com/country/yi-serbia-and-montenegro/tra-transportation" TargetMode="External"/><Relationship Id="rId63" Type="http://schemas.openxmlformats.org/officeDocument/2006/relationships/hyperlink" Target="http://www.nationmaster.com/country/gr-greece/tra-transportation" TargetMode="External"/><Relationship Id="rId84" Type="http://schemas.openxmlformats.org/officeDocument/2006/relationships/hyperlink" Target="http://www.nationmaster.com/country/ag-algeria/tra-transportation" TargetMode="External"/><Relationship Id="rId138" Type="http://schemas.openxmlformats.org/officeDocument/2006/relationships/hyperlink" Target="http://www.nationmaster.com/country/rp-philippines/tra-transportation" TargetMode="External"/><Relationship Id="rId159" Type="http://schemas.openxmlformats.org/officeDocument/2006/relationships/hyperlink" Target="http://www.nationmaster.com/country/ng-niger/tra-transportation" TargetMode="External"/><Relationship Id="rId170" Type="http://schemas.openxmlformats.org/officeDocument/2006/relationships/hyperlink" Target="http://www.nationmaster.com/country/fk-falkland-islands-islas-malvinas/tra-transportation" TargetMode="External"/><Relationship Id="rId191" Type="http://schemas.openxmlformats.org/officeDocument/2006/relationships/hyperlink" Target="http://www.nationmaster.com/country/bd-bermuda/tra-transportation" TargetMode="External"/><Relationship Id="rId205" Type="http://schemas.openxmlformats.org/officeDocument/2006/relationships/hyperlink" Target="http://www.nationmaster.com/country/cj-cayman-islands/tra-transportation" TargetMode="External"/><Relationship Id="rId226" Type="http://schemas.openxmlformats.org/officeDocument/2006/relationships/hyperlink" Target="http://www.nationmaster.com/country/ym-yemen/tra-transportation" TargetMode="External"/><Relationship Id="rId107" Type="http://schemas.openxmlformats.org/officeDocument/2006/relationships/hyperlink" Target="http://www.nationmaster.com/country/ks-korea-south/tra-transportation" TargetMode="External"/><Relationship Id="rId11" Type="http://schemas.openxmlformats.org/officeDocument/2006/relationships/hyperlink" Target="http://www.nationmaster.com/country/kz-kazakhstan/tra-transportation" TargetMode="External"/><Relationship Id="rId32" Type="http://schemas.openxmlformats.org/officeDocument/2006/relationships/hyperlink" Target="http://www.nationmaster.com/country/bo-belarus/tra-transportation" TargetMode="External"/><Relationship Id="rId53" Type="http://schemas.openxmlformats.org/officeDocument/2006/relationships/hyperlink" Target="http://www.nationmaster.com/country/md-moldova/tra-transportation" TargetMode="External"/><Relationship Id="rId74" Type="http://schemas.openxmlformats.org/officeDocument/2006/relationships/hyperlink" Target="http://www.nationmaster.com/country/br-brazil/tra-transportation" TargetMode="External"/><Relationship Id="rId128" Type="http://schemas.openxmlformats.org/officeDocument/2006/relationships/hyperlink" Target="http://www.nationmaster.com/country/ug-uganda/tra-transportation" TargetMode="External"/><Relationship Id="rId149" Type="http://schemas.openxmlformats.org/officeDocument/2006/relationships/hyperlink" Target="http://www.nationmaster.com/country/mc-macau/tra-transportation" TargetMode="External"/><Relationship Id="rId5" Type="http://schemas.openxmlformats.org/officeDocument/2006/relationships/hyperlink" Target="http://www.nationmaster.com/country/fi-finland/tra-transportation" TargetMode="External"/><Relationship Id="rId95" Type="http://schemas.openxmlformats.org/officeDocument/2006/relationships/hyperlink" Target="http://www.nationmaster.com/country/cg-congo-democratic-republic-of-the/tra-transportation" TargetMode="External"/><Relationship Id="rId160" Type="http://schemas.openxmlformats.org/officeDocument/2006/relationships/hyperlink" Target="http://www.nationmaster.com/country/gj-grenada/tra-transportation" TargetMode="External"/><Relationship Id="rId181" Type="http://schemas.openxmlformats.org/officeDocument/2006/relationships/hyperlink" Target="http://www.nationmaster.com/country/an-andorra/tra-transportation" TargetMode="External"/><Relationship Id="rId216" Type="http://schemas.openxmlformats.org/officeDocument/2006/relationships/hyperlink" Target="http://www.nationmaster.com/country/tn-tonga/tra-transportation" TargetMode="External"/><Relationship Id="rId211" Type="http://schemas.openxmlformats.org/officeDocument/2006/relationships/hyperlink" Target="http://www.nationmaster.com/country/cq-northern-mariana-islands/tra-transportation" TargetMode="External"/><Relationship Id="rId22" Type="http://schemas.openxmlformats.org/officeDocument/2006/relationships/hyperlink" Target="http://www.nationmaster.com/country/lo-slovakia/tra-transportation" TargetMode="External"/><Relationship Id="rId27" Type="http://schemas.openxmlformats.org/officeDocument/2006/relationships/hyperlink" Target="http://www.nationmaster.com/country/rs-russia/tra-transportation" TargetMode="External"/><Relationship Id="rId43" Type="http://schemas.openxmlformats.org/officeDocument/2006/relationships/hyperlink" Target="http://www.nationmaster.com/country/mj-montenegro/tra-transportation" TargetMode="External"/><Relationship Id="rId48" Type="http://schemas.openxmlformats.org/officeDocument/2006/relationships/hyperlink" Target="http://www.nationmaster.com/country/gg-georgia/tra-transportation" TargetMode="External"/><Relationship Id="rId64" Type="http://schemas.openxmlformats.org/officeDocument/2006/relationships/hyperlink" Target="http://www.nationmaster.com/country/mr-mauritania/tra-transportation" TargetMode="External"/><Relationship Id="rId69" Type="http://schemas.openxmlformats.org/officeDocument/2006/relationships/hyperlink" Target="http://www.nationmaster.com/country/nl-netherlands/tra-transportation" TargetMode="External"/><Relationship Id="rId113" Type="http://schemas.openxmlformats.org/officeDocument/2006/relationships/hyperlink" Target="http://www.nationmaster.com/country/eg-egypt/tra-transportation" TargetMode="External"/><Relationship Id="rId118" Type="http://schemas.openxmlformats.org/officeDocument/2006/relationships/hyperlink" Target="http://www.nationmaster.com/country/sa-saudi-arabia/tra-transportation" TargetMode="External"/><Relationship Id="rId134" Type="http://schemas.openxmlformats.org/officeDocument/2006/relationships/hyperlink" Target="http://www.nationmaster.com/country/rq-puerto-rico/tra-transportation" TargetMode="External"/><Relationship Id="rId139" Type="http://schemas.openxmlformats.org/officeDocument/2006/relationships/hyperlink" Target="http://www.nationmaster.com/country/et-ethiopia/tra-transportation" TargetMode="External"/><Relationship Id="rId80" Type="http://schemas.openxmlformats.org/officeDocument/2006/relationships/hyperlink" Target="http://www.nationmaster.com/country/dj-djibouti/tra-transportation" TargetMode="External"/><Relationship Id="rId85" Type="http://schemas.openxmlformats.org/officeDocument/2006/relationships/hyperlink" Target="http://www.nationmaster.com/country/pm-panama/tra-transportation" TargetMode="External"/><Relationship Id="rId150" Type="http://schemas.openxmlformats.org/officeDocument/2006/relationships/hyperlink" Target="http://www.nationmaster.com/country/tv-tuvalu/tra-transportation" TargetMode="External"/><Relationship Id="rId155" Type="http://schemas.openxmlformats.org/officeDocument/2006/relationships/hyperlink" Target="http://www.nationmaster.com/country/mv-maldives/tra-transportation" TargetMode="External"/><Relationship Id="rId171" Type="http://schemas.openxmlformats.org/officeDocument/2006/relationships/hyperlink" Target="http://www.nationmaster.com/country/se-seychelles/tra-transportation" TargetMode="External"/><Relationship Id="rId176" Type="http://schemas.openxmlformats.org/officeDocument/2006/relationships/hyperlink" Target="http://www.nationmaster.com/country/gl-greenland/tra-transportation" TargetMode="External"/><Relationship Id="rId192" Type="http://schemas.openxmlformats.org/officeDocument/2006/relationships/hyperlink" Target="http://www.nationmaster.com/country/nc-new-caledonia/tra-transportation" TargetMode="External"/><Relationship Id="rId197" Type="http://schemas.openxmlformats.org/officeDocument/2006/relationships/hyperlink" Target="http://www.nationmaster.com/country/bp-solomon-islands/tra-transportation" TargetMode="External"/><Relationship Id="rId206" Type="http://schemas.openxmlformats.org/officeDocument/2006/relationships/hyperlink" Target="http://www.nationmaster.com/country/sb-saint-pierre-and-miquelon/tra-transportation" TargetMode="External"/><Relationship Id="rId201" Type="http://schemas.openxmlformats.org/officeDocument/2006/relationships/hyperlink" Target="http://www.nationmaster.com/country/by-burundi/tra-transportation" TargetMode="External"/><Relationship Id="rId222" Type="http://schemas.openxmlformats.org/officeDocument/2006/relationships/hyperlink" Target="http://www.nationmaster.com/country/vq-virgin-islands/tra-transportation" TargetMode="External"/><Relationship Id="rId12" Type="http://schemas.openxmlformats.org/officeDocument/2006/relationships/hyperlink" Target="http://www.nationmaster.com/country/no-norway/tra-transportation" TargetMode="External"/><Relationship Id="rId17" Type="http://schemas.openxmlformats.org/officeDocument/2006/relationships/hyperlink" Target="http://www.nationmaster.com/country/ei-ireland/tra-transportation" TargetMode="External"/><Relationship Id="rId33" Type="http://schemas.openxmlformats.org/officeDocument/2006/relationships/hyperlink" Target="http://www.nationmaster.com/country/bu-bulgaria/tra-transportation" TargetMode="External"/><Relationship Id="rId38" Type="http://schemas.openxmlformats.org/officeDocument/2006/relationships/hyperlink" Target="http://www.nationmaster.com/country/da-denmark/tra-transportation" TargetMode="External"/><Relationship Id="rId59" Type="http://schemas.openxmlformats.org/officeDocument/2006/relationships/hyperlink" Target="http://www.nationmaster.com/country/gy-guyana/tra-transportation" TargetMode="External"/><Relationship Id="rId103" Type="http://schemas.openxmlformats.org/officeDocument/2006/relationships/hyperlink" Target="http://www.nationmaster.com/country/ce-sri-lanka/tra-transportation" TargetMode="External"/><Relationship Id="rId108" Type="http://schemas.openxmlformats.org/officeDocument/2006/relationships/hyperlink" Target="http://www.nationmaster.com/country/pe-peru/tra-transportation" TargetMode="External"/><Relationship Id="rId124" Type="http://schemas.openxmlformats.org/officeDocument/2006/relationships/hyperlink" Target="http://www.nationmaster.com/country/uv-burkina-faso/tra-transportation" TargetMode="External"/><Relationship Id="rId129" Type="http://schemas.openxmlformats.org/officeDocument/2006/relationships/hyperlink" Target="http://www.nationmaster.com/country/bx-brunei/tra-transportation" TargetMode="External"/><Relationship Id="rId54" Type="http://schemas.openxmlformats.org/officeDocument/2006/relationships/hyperlink" Target="http://www.nationmaster.com/country/am-armenia/tra-transportation" TargetMode="External"/><Relationship Id="rId70" Type="http://schemas.openxmlformats.org/officeDocument/2006/relationships/hyperlink" Target="http://www.nationmaster.com/country/mx-mexico/tra-transportation" TargetMode="External"/><Relationship Id="rId75" Type="http://schemas.openxmlformats.org/officeDocument/2006/relationships/hyperlink" Target="http://www.nationmaster.com/country/mz-mozambique/tra-transportation" TargetMode="External"/><Relationship Id="rId91" Type="http://schemas.openxmlformats.org/officeDocument/2006/relationships/hyperlink" Target="http://www.nationmaster.com/country/jo-jordan/tra-transportation" TargetMode="External"/><Relationship Id="rId96" Type="http://schemas.openxmlformats.org/officeDocument/2006/relationships/hyperlink" Target="http://www.nationmaster.com/country/iz-iraq/tra-transportation" TargetMode="External"/><Relationship Id="rId140" Type="http://schemas.openxmlformats.org/officeDocument/2006/relationships/hyperlink" Target="http://www.nationmaster.com/country/sn-singapore/tra-transportation" TargetMode="External"/><Relationship Id="rId145" Type="http://schemas.openxmlformats.org/officeDocument/2006/relationships/hyperlink" Target="http://www.nationmaster.com/country/nu-nicaragua/tra-transportation" TargetMode="External"/><Relationship Id="rId161" Type="http://schemas.openxmlformats.org/officeDocument/2006/relationships/hyperlink" Target="http://www.nationmaster.com/country/nt-netherlands-antilles/tra-transportation" TargetMode="External"/><Relationship Id="rId166" Type="http://schemas.openxmlformats.org/officeDocument/2006/relationships/hyperlink" Target="http://www.nationmaster.com/country/vi-british-virgin-islands/tra-transportation" TargetMode="External"/><Relationship Id="rId182" Type="http://schemas.openxmlformats.org/officeDocument/2006/relationships/hyperlink" Target="http://www.nationmaster.com/country/la-laos/tra-transportation" TargetMode="External"/><Relationship Id="rId187" Type="http://schemas.openxmlformats.org/officeDocument/2006/relationships/hyperlink" Target="http://www.nationmaster.com/country/ba-bahrain/tra-transportation" TargetMode="External"/><Relationship Id="rId217" Type="http://schemas.openxmlformats.org/officeDocument/2006/relationships/hyperlink" Target="http://www.nationmaster.com/country/cw-cook-islands/tra-transportation" TargetMode="External"/><Relationship Id="rId1" Type="http://schemas.openxmlformats.org/officeDocument/2006/relationships/hyperlink" Target="http://www.nationmaster.com/country/as-australia/tra-transportation" TargetMode="External"/><Relationship Id="rId6" Type="http://schemas.openxmlformats.org/officeDocument/2006/relationships/hyperlink" Target="http://www.nationmaster.com/country/sc-saint-kitts-and-nevis/tra-transportation" TargetMode="External"/><Relationship Id="rId212" Type="http://schemas.openxmlformats.org/officeDocument/2006/relationships/hyperlink" Target="http://www.nationmaster.com/country/sv-svalbard/tra-transportation" TargetMode="External"/><Relationship Id="rId23" Type="http://schemas.openxmlformats.org/officeDocument/2006/relationships/hyperlink" Target="http://www.nationmaster.com/country/sz-switzerland/tra-transportation" TargetMode="External"/><Relationship Id="rId28" Type="http://schemas.openxmlformats.org/officeDocument/2006/relationships/hyperlink" Target="http://www.nationmaster.com/country/pl-poland/tra-transportation" TargetMode="External"/><Relationship Id="rId49" Type="http://schemas.openxmlformats.org/officeDocument/2006/relationships/hyperlink" Target="http://www.nationmaster.com/country/sp-spain/tra-transportation" TargetMode="External"/><Relationship Id="rId114" Type="http://schemas.openxmlformats.org/officeDocument/2006/relationships/hyperlink" Target="http://www.nationmaster.com/country/th-thailand/tra-transportation" TargetMode="External"/><Relationship Id="rId119" Type="http://schemas.openxmlformats.org/officeDocument/2006/relationships/hyperlink" Target="http://www.nationmaster.com/country/ch-china/tra-transportation" TargetMode="External"/><Relationship Id="rId44" Type="http://schemas.openxmlformats.org/officeDocument/2006/relationships/hyperlink" Target="http://www.nationmaster.com/country/ci-chile/tra-transportation" TargetMode="External"/><Relationship Id="rId60" Type="http://schemas.openxmlformats.org/officeDocument/2006/relationships/hyperlink" Target="http://www.nationmaster.com/country/aj-azerbaijan/tra-transportation" TargetMode="External"/><Relationship Id="rId65" Type="http://schemas.openxmlformats.org/officeDocument/2006/relationships/hyperlink" Target="http://www.nationmaster.com/country/cf-congo-republic-of-the/tra-transportation" TargetMode="External"/><Relationship Id="rId81" Type="http://schemas.openxmlformats.org/officeDocument/2006/relationships/hyperlink" Target="http://www.nationmaster.com/country/is-israel/tra-transportation" TargetMode="External"/><Relationship Id="rId86" Type="http://schemas.openxmlformats.org/officeDocument/2006/relationships/hyperlink" Target="http://www.nationmaster.com/country/jm-jamaica/tra-transportation" TargetMode="External"/><Relationship Id="rId130" Type="http://schemas.openxmlformats.org/officeDocument/2006/relationships/hyperlink" Target="http://www.nationmaster.com/country/iv-c-te-d-ivoire/tra-transportation" TargetMode="External"/><Relationship Id="rId135" Type="http://schemas.openxmlformats.org/officeDocument/2006/relationships/hyperlink" Target="http://www.nationmaster.com/country/ni-nigeria/tra-transportation" TargetMode="External"/><Relationship Id="rId151" Type="http://schemas.openxmlformats.org/officeDocument/2006/relationships/hyperlink" Target="http://www.nationmaster.com/country/mh-montserrat/tra-transportation" TargetMode="External"/><Relationship Id="rId156" Type="http://schemas.openxmlformats.org/officeDocument/2006/relationships/hyperlink" Target="http://www.nationmaster.com/country/wf-wallis-and-futuna/tra-transportation" TargetMode="External"/><Relationship Id="rId177" Type="http://schemas.openxmlformats.org/officeDocument/2006/relationships/hyperlink" Target="http://www.nationmaster.com/country/tc-united-arab-emirates/tra-transportation" TargetMode="External"/><Relationship Id="rId198" Type="http://schemas.openxmlformats.org/officeDocument/2006/relationships/hyperlink" Target="http://www.nationmaster.com/country/pc-pitcairn-islands/tra-transportation" TargetMode="External"/><Relationship Id="rId172" Type="http://schemas.openxmlformats.org/officeDocument/2006/relationships/hyperlink" Target="http://www.nationmaster.com/country/fo-faroe-islands/tra-transportation" TargetMode="External"/><Relationship Id="rId193" Type="http://schemas.openxmlformats.org/officeDocument/2006/relationships/hyperlink" Target="http://www.nationmaster.com/country/bf-bahamas-the/tra-transportation" TargetMode="External"/><Relationship Id="rId202" Type="http://schemas.openxmlformats.org/officeDocument/2006/relationships/hyperlink" Target="http://www.nationmaster.com/country/qa-qatar/tra-transportation" TargetMode="External"/><Relationship Id="rId207" Type="http://schemas.openxmlformats.org/officeDocument/2006/relationships/hyperlink" Target="http://www.nationmaster.com/country/ck-cocos-keeling-islands/tra-transportation" TargetMode="External"/><Relationship Id="rId223" Type="http://schemas.openxmlformats.org/officeDocument/2006/relationships/hyperlink" Target="http://www.nationmaster.com/country/ek-equatorial-guinea/tra-transportation" TargetMode="External"/><Relationship Id="rId13" Type="http://schemas.openxmlformats.org/officeDocument/2006/relationships/hyperlink" Target="http://www.nationmaster.com/country/im-man-isle-of/tra-transportation" TargetMode="External"/><Relationship Id="rId18" Type="http://schemas.openxmlformats.org/officeDocument/2006/relationships/hyperlink" Target="http://www.nationmaster.com/country/us-united-states/tra-transportation" TargetMode="External"/><Relationship Id="rId39" Type="http://schemas.openxmlformats.org/officeDocument/2006/relationships/hyperlink" Target="http://www.nationmaster.com/country/up-ukraine/tra-transportation" TargetMode="External"/><Relationship Id="rId109" Type="http://schemas.openxmlformats.org/officeDocument/2006/relationships/hyperlink" Target="http://www.nationmaster.com/country/tw-taiwan/tra-transportation" TargetMode="External"/><Relationship Id="rId34" Type="http://schemas.openxmlformats.org/officeDocument/2006/relationships/hyperlink" Target="http://www.nationmaster.com/country/ro-romania/tra-transportation" TargetMode="External"/><Relationship Id="rId50" Type="http://schemas.openxmlformats.org/officeDocument/2006/relationships/hyperlink" Target="http://www.nationmaster.com/country/mk-macedonia-republic-of/tra-transportation" TargetMode="External"/><Relationship Id="rId55" Type="http://schemas.openxmlformats.org/officeDocument/2006/relationships/hyperlink" Target="http://www.nationmaster.com/country/uk-united-kingdom/tra-transportation" TargetMode="External"/><Relationship Id="rId76" Type="http://schemas.openxmlformats.org/officeDocument/2006/relationships/hyperlink" Target="http://www.nationmaster.com/country/uz-uzbekistan/tra-transportation" TargetMode="External"/><Relationship Id="rId97" Type="http://schemas.openxmlformats.org/officeDocument/2006/relationships/hyperlink" Target="http://www.nationmaster.com/country/es-el-salvador/tra-transportation" TargetMode="External"/><Relationship Id="rId104" Type="http://schemas.openxmlformats.org/officeDocument/2006/relationships/hyperlink" Target="http://www.nationmaster.com/country/co-colombia/tra-transportation" TargetMode="External"/><Relationship Id="rId120" Type="http://schemas.openxmlformats.org/officeDocument/2006/relationships/hyperlink" Target="http://www.nationmaster.com/country/in-india/tra-transportation" TargetMode="External"/><Relationship Id="rId125" Type="http://schemas.openxmlformats.org/officeDocument/2006/relationships/hyperlink" Target="http://www.nationmaster.com/country/ma-madagascar/tra-transportation" TargetMode="External"/><Relationship Id="rId141" Type="http://schemas.openxmlformats.org/officeDocument/2006/relationships/hyperlink" Target="http://www.nationmaster.com/country/pa-paraguay/tra-transportation" TargetMode="External"/><Relationship Id="rId146" Type="http://schemas.openxmlformats.org/officeDocument/2006/relationships/hyperlink" Target="http://www.nationmaster.com/country/gq-guam/tra-transportation" TargetMode="External"/><Relationship Id="rId167" Type="http://schemas.openxmlformats.org/officeDocument/2006/relationships/hyperlink" Target="http://www.nationmaster.com/country/re-r-union/tra-transportation" TargetMode="External"/><Relationship Id="rId188" Type="http://schemas.openxmlformats.org/officeDocument/2006/relationships/hyperlink" Target="http://www.nationmaster.com/country/mp-mauritius/tra-transportation" TargetMode="External"/><Relationship Id="rId7" Type="http://schemas.openxmlformats.org/officeDocument/2006/relationships/hyperlink" Target="http://www.nationmaster.com/country/lg-latvia/tra-transportation" TargetMode="External"/><Relationship Id="rId71" Type="http://schemas.openxmlformats.org/officeDocument/2006/relationships/hyperlink" Target="http://www.nationmaster.com/country/ao-angola/tra-transportation" TargetMode="External"/><Relationship Id="rId92" Type="http://schemas.openxmlformats.org/officeDocument/2006/relationships/hyperlink" Target="http://www.nationmaster.com/country/kg-kyrgyzstan/tra-transportation" TargetMode="External"/><Relationship Id="rId162" Type="http://schemas.openxmlformats.org/officeDocument/2006/relationships/hyperlink" Target="http://www.nationmaster.com/country/ku-kuwait/tra-transportation" TargetMode="External"/><Relationship Id="rId183" Type="http://schemas.openxmlformats.org/officeDocument/2006/relationships/hyperlink" Target="http://www.nationmaster.com/country/aq-american-samoa/tra-transportation" TargetMode="External"/><Relationship Id="rId213" Type="http://schemas.openxmlformats.org/officeDocument/2006/relationships/hyperlink" Target="http://www.nationmaster.com/country/ct-central-african-republic/tra-transportation" TargetMode="External"/><Relationship Id="rId218" Type="http://schemas.openxmlformats.org/officeDocument/2006/relationships/hyperlink" Target="http://www.nationmaster.com/country/tt-east-timor/tra-transportation" TargetMode="External"/><Relationship Id="rId2" Type="http://schemas.openxmlformats.org/officeDocument/2006/relationships/hyperlink" Target="http://www.nationmaster.com/country/ca-canada/tra-transportation" TargetMode="External"/><Relationship Id="rId29" Type="http://schemas.openxmlformats.org/officeDocument/2006/relationships/hyperlink" Target="http://www.nationmaster.com/country/lu-luxembourg/tra-transportation" TargetMode="External"/><Relationship Id="rId24" Type="http://schemas.openxmlformats.org/officeDocument/2006/relationships/hyperlink" Target="http://www.nationmaster.com/country/uy-uruguay/tra-transportation" TargetMode="External"/><Relationship Id="rId40" Type="http://schemas.openxmlformats.org/officeDocument/2006/relationships/hyperlink" Target="http://www.nationmaster.com/country/fr-france/tra-transportation" TargetMode="External"/><Relationship Id="rId45" Type="http://schemas.openxmlformats.org/officeDocument/2006/relationships/hyperlink" Target="http://www.nationmaster.com/country/bl-bolivia/tra-transportation" TargetMode="External"/><Relationship Id="rId66" Type="http://schemas.openxmlformats.org/officeDocument/2006/relationships/hyperlink" Target="http://www.nationmaster.com/country/ts-tunisia/tra-transportation" TargetMode="External"/><Relationship Id="rId87" Type="http://schemas.openxmlformats.org/officeDocument/2006/relationships/hyperlink" Target="http://www.nationmaster.com/country/le-lebanon/tra-transportation" TargetMode="External"/><Relationship Id="rId110" Type="http://schemas.openxmlformats.org/officeDocument/2006/relationships/hyperlink" Target="http://www.nationmaster.com/country/gt-guatemala/tra-transportation" TargetMode="External"/><Relationship Id="rId115" Type="http://schemas.openxmlformats.org/officeDocument/2006/relationships/hyperlink" Target="http://www.nationmaster.com/country/mo-morocco/tra-transportation" TargetMode="External"/><Relationship Id="rId131" Type="http://schemas.openxmlformats.org/officeDocument/2006/relationships/hyperlink" Target="http://www.nationmaster.com/country/vm-vietnam/tra-transportation" TargetMode="External"/><Relationship Id="rId136" Type="http://schemas.openxmlformats.org/officeDocument/2006/relationships/hyperlink" Target="http://www.nationmaster.com/country/bg-bangladesh/tra-transportation" TargetMode="External"/><Relationship Id="rId157" Type="http://schemas.openxmlformats.org/officeDocument/2006/relationships/hyperlink" Target="http://www.nationmaster.com/country/ne-niue/tra-transportation" TargetMode="External"/><Relationship Id="rId178" Type="http://schemas.openxmlformats.org/officeDocument/2006/relationships/hyperlink" Target="http://www.nationmaster.com/country/ic-iceland/tra-transportation" TargetMode="External"/><Relationship Id="rId61" Type="http://schemas.openxmlformats.org/officeDocument/2006/relationships/hyperlink" Target="http://www.nationmaster.com/country/zi-zimbabwe/tra-transportation" TargetMode="External"/><Relationship Id="rId82" Type="http://schemas.openxmlformats.org/officeDocument/2006/relationships/hyperlink" Target="http://www.nationmaster.com/country/ir-iran/tra-transportation" TargetMode="External"/><Relationship Id="rId152" Type="http://schemas.openxmlformats.org/officeDocument/2006/relationships/hyperlink" Target="http://www.nationmaster.com/country/fp-french-polynesia/tra-transportation" TargetMode="External"/><Relationship Id="rId173" Type="http://schemas.openxmlformats.org/officeDocument/2006/relationships/hyperlink" Target="http://www.nationmaster.com/country/sm-san-marino/tra-transportation" TargetMode="External"/><Relationship Id="rId194" Type="http://schemas.openxmlformats.org/officeDocument/2006/relationships/hyperlink" Target="http://www.nationmaster.com/country/nf-norfolk-island/tra-transportation" TargetMode="External"/><Relationship Id="rId199" Type="http://schemas.openxmlformats.org/officeDocument/2006/relationships/hyperlink" Target="http://www.nationmaster.com/country/bt-bhutan/tra-transportation" TargetMode="External"/><Relationship Id="rId203" Type="http://schemas.openxmlformats.org/officeDocument/2006/relationships/hyperlink" Target="http://www.nationmaster.com/country/cd-chad/tra-transportation" TargetMode="External"/><Relationship Id="rId208" Type="http://schemas.openxmlformats.org/officeDocument/2006/relationships/hyperlink" Target="http://www.nationmaster.com/country/sh-saint-helena/tra-transportation" TargetMode="External"/><Relationship Id="rId19" Type="http://schemas.openxmlformats.org/officeDocument/2006/relationships/hyperlink" Target="http://www.nationmaster.com/country/en-estonia/tra-transportation" TargetMode="External"/><Relationship Id="rId224" Type="http://schemas.openxmlformats.org/officeDocument/2006/relationships/hyperlink" Target="http://www.nationmaster.com/country/wi-western-sahara/tra-transportation" TargetMode="External"/><Relationship Id="rId14" Type="http://schemas.openxmlformats.org/officeDocument/2006/relationships/hyperlink" Target="http://www.nationmaster.com/country/ar-argentina/tra-transportation" TargetMode="External"/><Relationship Id="rId30" Type="http://schemas.openxmlformats.org/officeDocument/2006/relationships/hyperlink" Target="http://www.nationmaster.com/country/gm-germany/tra-transportation" TargetMode="External"/><Relationship Id="rId35" Type="http://schemas.openxmlformats.org/officeDocument/2006/relationships/hyperlink" Target="http://www.nationmaster.com/country/lh-lithuania/tra-transportation" TargetMode="External"/><Relationship Id="rId56" Type="http://schemas.openxmlformats.org/officeDocument/2006/relationships/hyperlink" Target="http://www.nationmaster.com/country/wz-swaziland/tra-transportation" TargetMode="External"/><Relationship Id="rId77" Type="http://schemas.openxmlformats.org/officeDocument/2006/relationships/hyperlink" Target="http://www.nationmaster.com/country/li-liberia/tra-transportation" TargetMode="External"/><Relationship Id="rId100" Type="http://schemas.openxmlformats.org/officeDocument/2006/relationships/hyperlink" Target="http://www.nationmaster.com/country/gk-guernsey/tra-transportation" TargetMode="External"/><Relationship Id="rId105" Type="http://schemas.openxmlformats.org/officeDocument/2006/relationships/hyperlink" Target="http://www.nationmaster.com/country/ti-tajikistan/tra-transportation" TargetMode="External"/><Relationship Id="rId126" Type="http://schemas.openxmlformats.org/officeDocument/2006/relationships/hyperlink" Target="http://www.nationmaster.com/country/gh-ghana/tra-transportation" TargetMode="External"/><Relationship Id="rId147" Type="http://schemas.openxmlformats.org/officeDocument/2006/relationships/hyperlink" Target="http://www.nationmaster.com/country/ly-libya/tra-transportation" TargetMode="External"/><Relationship Id="rId168" Type="http://schemas.openxmlformats.org/officeDocument/2006/relationships/hyperlink" Target="http://www.nationmaster.com/country/ws-samoa/tra-transportation" TargetMode="External"/><Relationship Id="rId8" Type="http://schemas.openxmlformats.org/officeDocument/2006/relationships/hyperlink" Target="http://www.nationmaster.com/country/nz-new-zealand/tra-transportation" TargetMode="External"/><Relationship Id="rId51" Type="http://schemas.openxmlformats.org/officeDocument/2006/relationships/hyperlink" Target="http://www.nationmaster.com/country/be-belgium/tra-transportation" TargetMode="External"/><Relationship Id="rId72" Type="http://schemas.openxmlformats.org/officeDocument/2006/relationships/hyperlink" Target="http://www.nationmaster.com/country/su-sudan/tra-transportation" TargetMode="External"/><Relationship Id="rId93" Type="http://schemas.openxmlformats.org/officeDocument/2006/relationships/hyperlink" Target="http://www.nationmaster.com/country/to-togo/tra-transportation" TargetMode="External"/><Relationship Id="rId98" Type="http://schemas.openxmlformats.org/officeDocument/2006/relationships/hyperlink" Target="http://www.nationmaster.com/country/ke-kenya/tra-transportation" TargetMode="External"/><Relationship Id="rId121" Type="http://schemas.openxmlformats.org/officeDocument/2006/relationships/hyperlink" Target="http://www.nationmaster.com/country/dr-dominican-republic/tra-transportation" TargetMode="External"/><Relationship Id="rId142" Type="http://schemas.openxmlformats.org/officeDocument/2006/relationships/hyperlink" Target="http://www.nationmaster.com/country/hk-hong-kong/tra-transportation" TargetMode="External"/><Relationship Id="rId163" Type="http://schemas.openxmlformats.org/officeDocument/2006/relationships/hyperlink" Target="http://www.nationmaster.com/country/pp-papua-new-guinea/tra-transportation" TargetMode="External"/><Relationship Id="rId184" Type="http://schemas.openxmlformats.org/officeDocument/2006/relationships/hyperlink" Target="http://www.nationmaster.com/country/mb-martinique/tra-transportation" TargetMode="External"/><Relationship Id="rId189" Type="http://schemas.openxmlformats.org/officeDocument/2006/relationships/hyperlink" Target="http://www.nationmaster.com/country/bb-barbados/tra-transportation" TargetMode="External"/><Relationship Id="rId219" Type="http://schemas.openxmlformats.org/officeDocument/2006/relationships/hyperlink" Target="http://www.nationmaster.com/country/cy-cyprus/tra-transportation" TargetMode="External"/><Relationship Id="rId3" Type="http://schemas.openxmlformats.org/officeDocument/2006/relationships/hyperlink" Target="http://www.nationmaster.com/country/sw-sweden/tra-transportation" TargetMode="External"/><Relationship Id="rId214" Type="http://schemas.openxmlformats.org/officeDocument/2006/relationships/hyperlink" Target="http://www.nationmaster.com/country/tk-turks-and-caicos-islands/tra-transportation" TargetMode="External"/><Relationship Id="rId25" Type="http://schemas.openxmlformats.org/officeDocument/2006/relationships/hyperlink" Target="http://www.nationmaster.com/country/si-slovenia/tra-transportation" TargetMode="External"/><Relationship Id="rId46" Type="http://schemas.openxmlformats.org/officeDocument/2006/relationships/hyperlink" Target="http://www.nationmaster.com/country/cu-cuba/tra-transportation" TargetMode="External"/><Relationship Id="rId67" Type="http://schemas.openxmlformats.org/officeDocument/2006/relationships/hyperlink" Target="http://www.nationmaster.com/country/ja-japan/tra-transportation" TargetMode="External"/><Relationship Id="rId116" Type="http://schemas.openxmlformats.org/officeDocument/2006/relationships/hyperlink" Target="http://www.nationmaster.com/country/mi-malawi/tra-transportation" TargetMode="External"/><Relationship Id="rId137" Type="http://schemas.openxmlformats.org/officeDocument/2006/relationships/hyperlink" Target="http://www.nationmaster.com/country/sl-sierra-leone/tra-transportation" TargetMode="External"/><Relationship Id="rId158" Type="http://schemas.openxmlformats.org/officeDocument/2006/relationships/hyperlink" Target="http://www.nationmaster.com/country/fm-micronesia-federated-states-of/tra-transportation" TargetMode="External"/><Relationship Id="rId20" Type="http://schemas.openxmlformats.org/officeDocument/2006/relationships/hyperlink" Target="http://www.nationmaster.com/country/mg-mongolia/tra-transportation" TargetMode="External"/><Relationship Id="rId41" Type="http://schemas.openxmlformats.org/officeDocument/2006/relationships/hyperlink" Target="http://www.nationmaster.com/country/sf-south-africa/tra-transportation" TargetMode="External"/><Relationship Id="rId62" Type="http://schemas.openxmlformats.org/officeDocument/2006/relationships/hyperlink" Target="http://www.nationmaster.com/country/kn-korea-north/tra-transportation" TargetMode="External"/><Relationship Id="rId83" Type="http://schemas.openxmlformats.org/officeDocument/2006/relationships/hyperlink" Target="http://www.nationmaster.com/country/tu-turkey/tra-transportation" TargetMode="External"/><Relationship Id="rId88" Type="http://schemas.openxmlformats.org/officeDocument/2006/relationships/hyperlink" Target="http://www.nationmaster.com/country/ho-honduras/tra-transportation" TargetMode="External"/><Relationship Id="rId111" Type="http://schemas.openxmlformats.org/officeDocument/2006/relationships/hyperlink" Target="http://www.nationmaster.com/country/er-eritrea/tra-transportation" TargetMode="External"/><Relationship Id="rId132" Type="http://schemas.openxmlformats.org/officeDocument/2006/relationships/hyperlink" Target="http://www.nationmaster.com/country/id-indonesia/tra-transportation" TargetMode="External"/><Relationship Id="rId153" Type="http://schemas.openxmlformats.org/officeDocument/2006/relationships/hyperlink" Target="http://www.nationmaster.com/country/mt-malta/tra-transportation" TargetMode="External"/><Relationship Id="rId174" Type="http://schemas.openxmlformats.org/officeDocument/2006/relationships/hyperlink" Target="http://www.nationmaster.com/country/ga-gambia-the/tra-transportation" TargetMode="External"/><Relationship Id="rId179" Type="http://schemas.openxmlformats.org/officeDocument/2006/relationships/hyperlink" Target="http://www.nationmaster.com/country/aa-aruba/tra-transportation" TargetMode="External"/><Relationship Id="rId195" Type="http://schemas.openxmlformats.org/officeDocument/2006/relationships/hyperlink" Target="http://www.nationmaster.com/country/bh-belize/tra-transportation" TargetMode="External"/><Relationship Id="rId209" Type="http://schemas.openxmlformats.org/officeDocument/2006/relationships/hyperlink" Target="http://www.nationmaster.com/country/cn-comoros/tra-transportation" TargetMode="External"/><Relationship Id="rId190" Type="http://schemas.openxmlformats.org/officeDocument/2006/relationships/hyperlink" Target="http://www.nationmaster.com/country/mu-oman/tra-transportation" TargetMode="External"/><Relationship Id="rId204" Type="http://schemas.openxmlformats.org/officeDocument/2006/relationships/hyperlink" Target="http://www.nationmaster.com/country/rm-marshall-islands/tra-transportation" TargetMode="External"/><Relationship Id="rId220" Type="http://schemas.openxmlformats.org/officeDocument/2006/relationships/hyperlink" Target="http://www.nationmaster.com/country/vc-saint-vincent-and-the-grenadines/tra-transportation" TargetMode="External"/><Relationship Id="rId225" Type="http://schemas.openxmlformats.org/officeDocument/2006/relationships/hyperlink" Target="http://www.nationmaster.com/country/fg-french-guiana/tra-transportation" TargetMode="External"/><Relationship Id="rId15" Type="http://schemas.openxmlformats.org/officeDocument/2006/relationships/hyperlink" Target="http://www.nationmaster.com/country/hu-hungary/tra-transportation" TargetMode="External"/><Relationship Id="rId36" Type="http://schemas.openxmlformats.org/officeDocument/2006/relationships/hyperlink" Target="http://www.nationmaster.com/country/bc-botswana/tra-transportation" TargetMode="External"/><Relationship Id="rId57" Type="http://schemas.openxmlformats.org/officeDocument/2006/relationships/hyperlink" Target="http://www.nationmaster.com/country/po-portugal/tra-transportation" TargetMode="External"/><Relationship Id="rId106" Type="http://schemas.openxmlformats.org/officeDocument/2006/relationships/hyperlink" Target="http://www.nationmaster.com/country/ec-ecuador/tra-transportation" TargetMode="External"/><Relationship Id="rId127" Type="http://schemas.openxmlformats.org/officeDocument/2006/relationships/hyperlink" Target="http://www.nationmaster.com/country/cb-cambodia/tra-transportation" TargetMode="External"/><Relationship Id="rId10" Type="http://schemas.openxmlformats.org/officeDocument/2006/relationships/hyperlink" Target="http://www.nationmaster.com/country/ez-czech-republic/tra-transportation" TargetMode="External"/><Relationship Id="rId31" Type="http://schemas.openxmlformats.org/officeDocument/2006/relationships/hyperlink" Target="http://www.nationmaster.com/country/gb-gabon/tra-transportation" TargetMode="External"/><Relationship Id="rId52" Type="http://schemas.openxmlformats.org/officeDocument/2006/relationships/hyperlink" Target="http://www.nationmaster.com/country/it-italy/tra-transportation" TargetMode="External"/><Relationship Id="rId73" Type="http://schemas.openxmlformats.org/officeDocument/2006/relationships/hyperlink" Target="http://www.nationmaster.com/country/bk-bosnia-and-herzegovina/tra-transportation" TargetMode="External"/><Relationship Id="rId78" Type="http://schemas.openxmlformats.org/officeDocument/2006/relationships/hyperlink" Target="http://www.nationmaster.com/country/al-albania/tra-transportation" TargetMode="External"/><Relationship Id="rId94" Type="http://schemas.openxmlformats.org/officeDocument/2006/relationships/hyperlink" Target="http://www.nationmaster.com/country/bn-benin/tra-transportation" TargetMode="External"/><Relationship Id="rId99" Type="http://schemas.openxmlformats.org/officeDocument/2006/relationships/hyperlink" Target="http://www.nationmaster.com/country/bm-burma/tra-transportation" TargetMode="External"/><Relationship Id="rId101" Type="http://schemas.openxmlformats.org/officeDocument/2006/relationships/hyperlink" Target="http://www.nationmaster.com/country/sg-senegal/tra-transportation" TargetMode="External"/><Relationship Id="rId122" Type="http://schemas.openxmlformats.org/officeDocument/2006/relationships/hyperlink" Target="http://www.nationmaster.com/country/ml-mali/tra-transportation" TargetMode="External"/><Relationship Id="rId143" Type="http://schemas.openxmlformats.org/officeDocument/2006/relationships/hyperlink" Target="http://www.nationmaster.com/country/ha-haiti/tra-transportation" TargetMode="External"/><Relationship Id="rId148" Type="http://schemas.openxmlformats.org/officeDocument/2006/relationships/hyperlink" Target="http://www.nationmaster.com/country/je-jersey/tra-transportation" TargetMode="External"/><Relationship Id="rId164" Type="http://schemas.openxmlformats.org/officeDocument/2006/relationships/hyperlink" Target="http://www.nationmaster.com/country/tp-s-o-tom-pr-ncipe/tra-transportation" TargetMode="External"/><Relationship Id="rId169" Type="http://schemas.openxmlformats.org/officeDocument/2006/relationships/hyperlink" Target="http://www.nationmaster.com/country/rw-rwanda/tra-transportation" TargetMode="External"/><Relationship Id="rId185" Type="http://schemas.openxmlformats.org/officeDocument/2006/relationships/hyperlink" Target="http://www.nationmaster.com/country/av-anguilla/tra-transportation" TargetMode="External"/><Relationship Id="rId4" Type="http://schemas.openxmlformats.org/officeDocument/2006/relationships/hyperlink" Target="http://www.nationmaster.com/country/wa-namibia/tra-transportation" TargetMode="External"/><Relationship Id="rId9" Type="http://schemas.openxmlformats.org/officeDocument/2006/relationships/hyperlink" Target="http://www.nationmaster.com/country/ac-antigua-and-barbuda/tra-transportation" TargetMode="External"/><Relationship Id="rId180" Type="http://schemas.openxmlformats.org/officeDocument/2006/relationships/hyperlink" Target="http://www.nationmaster.com/country/kr-kiribati/tra-transportation" TargetMode="External"/><Relationship Id="rId210" Type="http://schemas.openxmlformats.org/officeDocument/2006/relationships/hyperlink" Target="http://www.nationmaster.com/country/so-somalia/tra-transportation" TargetMode="External"/><Relationship Id="rId215" Type="http://schemas.openxmlformats.org/officeDocument/2006/relationships/hyperlink" Target="http://www.nationmaster.com/country/cv-cape-verde/tra-transportation" TargetMode="External"/><Relationship Id="rId26" Type="http://schemas.openxmlformats.org/officeDocument/2006/relationships/hyperlink" Target="http://www.nationmaster.com/country/hr-croatia/tra-transportation" TargetMode="External"/><Relationship Id="rId47" Type="http://schemas.openxmlformats.org/officeDocument/2006/relationships/hyperlink" Target="http://www.nationmaster.com/country/ns-suriname/tra-transportation" TargetMode="External"/><Relationship Id="rId68" Type="http://schemas.openxmlformats.org/officeDocument/2006/relationships/hyperlink" Target="http://www.nationmaster.com/country/za-zambia/tra-transportation" TargetMode="External"/><Relationship Id="rId89" Type="http://schemas.openxmlformats.org/officeDocument/2006/relationships/hyperlink" Target="http://www.nationmaster.com/country/tz-tanzania/tra-transportation" TargetMode="External"/><Relationship Id="rId112" Type="http://schemas.openxmlformats.org/officeDocument/2006/relationships/hyperlink" Target="http://www.nationmaster.com/country/cs-costa-rica/tra-transportation" TargetMode="External"/><Relationship Id="rId133" Type="http://schemas.openxmlformats.org/officeDocument/2006/relationships/hyperlink" Target="http://www.nationmaster.com/country/ve-venezuela/tra-transportation" TargetMode="External"/><Relationship Id="rId154" Type="http://schemas.openxmlformats.org/officeDocument/2006/relationships/hyperlink" Target="http://www.nationmaster.com/country/tl-tokelau/tra-transportation" TargetMode="External"/><Relationship Id="rId175" Type="http://schemas.openxmlformats.org/officeDocument/2006/relationships/hyperlink" Target="http://www.nationmaster.com/country/st-saint-lucia/tra-transportation" TargetMode="External"/><Relationship Id="rId196" Type="http://schemas.openxmlformats.org/officeDocument/2006/relationships/hyperlink" Target="http://www.nationmaster.com/country/nh-vanuatu/tra-transportation" TargetMode="External"/><Relationship Id="rId200" Type="http://schemas.openxmlformats.org/officeDocument/2006/relationships/hyperlink" Target="http://www.nationmaster.com/country/ps-palau/tra-transportation" TargetMode="External"/><Relationship Id="rId16" Type="http://schemas.openxmlformats.org/officeDocument/2006/relationships/hyperlink" Target="http://www.nationmaster.com/country/au-austria/tra-transportation" TargetMode="External"/><Relationship Id="rId221" Type="http://schemas.openxmlformats.org/officeDocument/2006/relationships/hyperlink" Target="http://www.nationmaster.com/country/do-dominica/tra-transportation" TargetMode="External"/><Relationship Id="rId37" Type="http://schemas.openxmlformats.org/officeDocument/2006/relationships/hyperlink" Target="http://www.nationmaster.com/country/tx-turkmenistan/tra-transportation" TargetMode="External"/><Relationship Id="rId58" Type="http://schemas.openxmlformats.org/officeDocument/2006/relationships/hyperlink" Target="http://www.nationmaster.com/country/ls-liechtenstein/tra-transportation" TargetMode="External"/><Relationship Id="rId79" Type="http://schemas.openxmlformats.org/officeDocument/2006/relationships/hyperlink" Target="http://www.nationmaster.com/country/sy-syria/tra-transportation" TargetMode="External"/><Relationship Id="rId102" Type="http://schemas.openxmlformats.org/officeDocument/2006/relationships/hyperlink" Target="http://www.nationmaster.com/country/my-malaysia/tra-transportation" TargetMode="External"/><Relationship Id="rId123" Type="http://schemas.openxmlformats.org/officeDocument/2006/relationships/hyperlink" Target="http://www.nationmaster.com/country/pk-pakistan/tra-transportation" TargetMode="External"/><Relationship Id="rId144" Type="http://schemas.openxmlformats.org/officeDocument/2006/relationships/hyperlink" Target="http://www.nationmaster.com/country/np-nepal/tra-transportation" TargetMode="External"/><Relationship Id="rId90" Type="http://schemas.openxmlformats.org/officeDocument/2006/relationships/hyperlink" Target="http://www.nationmaster.com/country/gv-guinea/tra-transportation" TargetMode="External"/><Relationship Id="rId165" Type="http://schemas.openxmlformats.org/officeDocument/2006/relationships/hyperlink" Target="http://www.nationmaster.com/country/pu-guinea-bissau/tra-transportation" TargetMode="External"/><Relationship Id="rId186" Type="http://schemas.openxmlformats.org/officeDocument/2006/relationships/hyperlink" Target="http://www.nationmaster.com/country/mf-mayotte/tra-transportatio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7"/>
  <sheetViews>
    <sheetView workbookViewId="0">
      <selection activeCell="B1" sqref="B1:C1048576"/>
    </sheetView>
  </sheetViews>
  <sheetFormatPr defaultRowHeight="15"/>
  <cols>
    <col min="2" max="3" width="31.7109375" customWidth="1"/>
  </cols>
  <sheetData>
    <row r="1" spans="1:5" ht="15.75" thickBot="1">
      <c r="A1" t="s">
        <v>0</v>
      </c>
    </row>
    <row r="2" spans="1:5" ht="61.5" thickTop="1" thickBot="1">
      <c r="A2" s="1" t="s">
        <v>1</v>
      </c>
      <c r="B2" s="2" t="s">
        <v>2</v>
      </c>
      <c r="C2" s="1" t="s">
        <v>3</v>
      </c>
      <c r="D2" s="2" t="s">
        <v>4</v>
      </c>
      <c r="E2" s="1"/>
    </row>
    <row r="3" spans="1:5" ht="16.5" thickTop="1" thickBot="1">
      <c r="A3" s="3" t="s">
        <v>237</v>
      </c>
      <c r="B3" s="4" t="s">
        <v>238</v>
      </c>
      <c r="C3" s="3" t="s">
        <v>239</v>
      </c>
      <c r="D3" s="4" t="s">
        <v>4</v>
      </c>
      <c r="E3" s="3"/>
    </row>
    <row r="4" spans="1:5" ht="16.5" thickTop="1" thickBot="1">
      <c r="A4" s="21" t="s">
        <v>255</v>
      </c>
      <c r="B4" s="23" t="s">
        <v>256</v>
      </c>
      <c r="C4" s="21" t="s">
        <v>257</v>
      </c>
      <c r="D4" s="23" t="s">
        <v>4</v>
      </c>
      <c r="E4" s="1"/>
    </row>
    <row r="5" spans="1:5" ht="16.5" thickTop="1" thickBot="1">
      <c r="A5" s="22" t="s">
        <v>441</v>
      </c>
      <c r="B5" s="24" t="s">
        <v>480</v>
      </c>
      <c r="C5" s="22" t="s">
        <v>443</v>
      </c>
      <c r="D5" s="24" t="s">
        <v>146</v>
      </c>
      <c r="E5" s="3"/>
    </row>
    <row r="6" spans="1:5" ht="16.5" thickTop="1" thickBot="1">
      <c r="A6" s="1" t="s">
        <v>441</v>
      </c>
      <c r="B6" s="2" t="s">
        <v>478</v>
      </c>
      <c r="C6" s="1" t="s">
        <v>443</v>
      </c>
      <c r="D6" s="2" t="s">
        <v>146</v>
      </c>
      <c r="E6" s="1"/>
    </row>
    <row r="7" spans="1:5" ht="16.5" thickTop="1" thickBot="1">
      <c r="A7" s="22" t="s">
        <v>216</v>
      </c>
      <c r="B7" s="24" t="s">
        <v>217</v>
      </c>
      <c r="C7" s="22" t="s">
        <v>218</v>
      </c>
      <c r="D7" s="24" t="s">
        <v>4</v>
      </c>
      <c r="E7" s="3"/>
    </row>
    <row r="8" spans="1:5" ht="16.5" thickTop="1" thickBot="1">
      <c r="A8" s="1" t="s">
        <v>441</v>
      </c>
      <c r="B8" s="2" t="s">
        <v>482</v>
      </c>
      <c r="C8" s="1" t="s">
        <v>443</v>
      </c>
      <c r="D8" s="2" t="s">
        <v>146</v>
      </c>
      <c r="E8" s="1"/>
    </row>
    <row r="9" spans="1:5" ht="16.5" thickTop="1" thickBot="1">
      <c r="A9" s="22" t="s">
        <v>26</v>
      </c>
      <c r="B9" s="24" t="s">
        <v>27</v>
      </c>
      <c r="C9" s="22" t="s">
        <v>28</v>
      </c>
      <c r="D9" s="24" t="s">
        <v>29</v>
      </c>
      <c r="E9" s="3"/>
    </row>
    <row r="10" spans="1:5" ht="16.5" thickTop="1" thickBot="1">
      <c r="A10" s="21" t="s">
        <v>42</v>
      </c>
      <c r="B10" s="23" t="s">
        <v>43</v>
      </c>
      <c r="C10" s="21" t="s">
        <v>44</v>
      </c>
      <c r="D10" s="23" t="s">
        <v>4</v>
      </c>
      <c r="E10" s="1"/>
    </row>
    <row r="11" spans="1:5" ht="16.5" thickTop="1" thickBot="1">
      <c r="A11" s="3" t="s">
        <v>165</v>
      </c>
      <c r="B11" s="4" t="s">
        <v>166</v>
      </c>
      <c r="C11" s="3" t="s">
        <v>167</v>
      </c>
      <c r="D11" s="4" t="s">
        <v>4</v>
      </c>
      <c r="E11" s="3"/>
    </row>
    <row r="12" spans="1:5" ht="16.5" thickTop="1" thickBot="1">
      <c r="A12" s="1" t="s">
        <v>441</v>
      </c>
      <c r="B12" s="2" t="s">
        <v>476</v>
      </c>
      <c r="C12" s="1" t="s">
        <v>443</v>
      </c>
      <c r="D12" s="2" t="s">
        <v>146</v>
      </c>
      <c r="E12" s="1"/>
    </row>
    <row r="13" spans="1:5" ht="16.5" thickTop="1" thickBot="1">
      <c r="A13" s="3" t="s">
        <v>48</v>
      </c>
      <c r="B13" s="4" t="s">
        <v>49</v>
      </c>
      <c r="C13" s="3" t="s">
        <v>50</v>
      </c>
      <c r="D13" s="4" t="s">
        <v>4</v>
      </c>
      <c r="E13" s="3"/>
    </row>
    <row r="14" spans="1:5" ht="16.5" thickTop="1" thickBot="1">
      <c r="A14" s="21" t="s">
        <v>183</v>
      </c>
      <c r="B14" s="23" t="s">
        <v>184</v>
      </c>
      <c r="C14" s="21" t="s">
        <v>185</v>
      </c>
      <c r="D14" s="23" t="s">
        <v>4</v>
      </c>
      <c r="E14" s="1"/>
    </row>
    <row r="15" spans="1:5" ht="16.5" thickTop="1" thickBot="1">
      <c r="A15" s="22" t="s">
        <v>441</v>
      </c>
      <c r="B15" s="24" t="s">
        <v>490</v>
      </c>
      <c r="C15" s="22" t="s">
        <v>443</v>
      </c>
      <c r="D15" s="24" t="s">
        <v>146</v>
      </c>
      <c r="E15" s="3"/>
    </row>
    <row r="16" spans="1:5" ht="16.5" thickTop="1" thickBot="1">
      <c r="A16" s="1" t="s">
        <v>441</v>
      </c>
      <c r="B16" s="2" t="s">
        <v>484</v>
      </c>
      <c r="C16" s="1" t="s">
        <v>443</v>
      </c>
      <c r="D16" s="2" t="s">
        <v>146</v>
      </c>
      <c r="E16" s="1"/>
    </row>
    <row r="17" spans="1:5" ht="16.5" thickTop="1" thickBot="1">
      <c r="A17" s="3" t="s">
        <v>411</v>
      </c>
      <c r="B17" s="4" t="s">
        <v>412</v>
      </c>
      <c r="C17" s="3" t="s">
        <v>413</v>
      </c>
      <c r="D17" s="4" t="s">
        <v>4</v>
      </c>
      <c r="E17" s="3"/>
    </row>
    <row r="18" spans="1:5" ht="16.5" thickTop="1" thickBot="1">
      <c r="A18" s="1" t="s">
        <v>441</v>
      </c>
      <c r="B18" s="2" t="s">
        <v>486</v>
      </c>
      <c r="C18" s="1" t="s">
        <v>443</v>
      </c>
      <c r="D18" s="2" t="s">
        <v>146</v>
      </c>
      <c r="E18" s="1"/>
    </row>
    <row r="19" spans="1:5" ht="16.5" thickTop="1" thickBot="1">
      <c r="A19" s="3" t="s">
        <v>97</v>
      </c>
      <c r="B19" s="4" t="s">
        <v>98</v>
      </c>
      <c r="C19" s="3" t="s">
        <v>99</v>
      </c>
      <c r="D19" s="4" t="s">
        <v>4</v>
      </c>
      <c r="E19" s="3"/>
    </row>
    <row r="20" spans="1:5" ht="16.5" thickTop="1" thickBot="1">
      <c r="A20" s="1" t="s">
        <v>156</v>
      </c>
      <c r="B20" s="2" t="s">
        <v>157</v>
      </c>
      <c r="C20" s="1" t="s">
        <v>158</v>
      </c>
      <c r="D20" s="2" t="s">
        <v>4</v>
      </c>
      <c r="E20" s="1"/>
    </row>
    <row r="21" spans="1:5" ht="16.5" thickTop="1" thickBot="1">
      <c r="A21" s="22" t="s">
        <v>441</v>
      </c>
      <c r="B21" s="24" t="s">
        <v>492</v>
      </c>
      <c r="C21" s="22" t="s">
        <v>443</v>
      </c>
      <c r="D21" s="24" t="s">
        <v>146</v>
      </c>
      <c r="E21" s="3"/>
    </row>
    <row r="22" spans="1:5" ht="16.5" thickTop="1" thickBot="1">
      <c r="A22" s="21" t="s">
        <v>285</v>
      </c>
      <c r="B22" s="23" t="s">
        <v>286</v>
      </c>
      <c r="C22" s="21" t="s">
        <v>287</v>
      </c>
      <c r="D22" s="23" t="s">
        <v>4</v>
      </c>
      <c r="E22" s="1"/>
    </row>
    <row r="23" spans="1:5" ht="16.5" thickTop="1" thickBot="1">
      <c r="A23" s="22" t="s">
        <v>441</v>
      </c>
      <c r="B23" s="24" t="s">
        <v>488</v>
      </c>
      <c r="C23" s="22" t="s">
        <v>443</v>
      </c>
      <c r="D23" s="24" t="s">
        <v>146</v>
      </c>
      <c r="E23" s="3"/>
    </row>
    <row r="24" spans="1:5" ht="16.5" thickTop="1" thickBot="1">
      <c r="A24" s="1" t="s">
        <v>441</v>
      </c>
      <c r="B24" s="2" t="s">
        <v>496</v>
      </c>
      <c r="C24" s="1" t="s">
        <v>443</v>
      </c>
      <c r="D24" s="2" t="s">
        <v>146</v>
      </c>
      <c r="E24" s="1"/>
    </row>
    <row r="25" spans="1:5" ht="16.5" thickTop="1" thickBot="1">
      <c r="A25" s="22" t="s">
        <v>137</v>
      </c>
      <c r="B25" s="24" t="s">
        <v>138</v>
      </c>
      <c r="C25" s="22" t="s">
        <v>139</v>
      </c>
      <c r="D25" s="24" t="s">
        <v>4</v>
      </c>
      <c r="E25" s="3"/>
    </row>
    <row r="26" spans="1:5" ht="16.5" thickTop="1" thickBot="1">
      <c r="A26" s="1" t="s">
        <v>222</v>
      </c>
      <c r="B26" s="2" t="s">
        <v>223</v>
      </c>
      <c r="C26" s="1" t="s">
        <v>224</v>
      </c>
      <c r="D26" s="2" t="s">
        <v>4</v>
      </c>
      <c r="E26" s="1"/>
    </row>
    <row r="27" spans="1:5" ht="16.5" thickTop="1" thickBot="1">
      <c r="A27" s="3" t="s">
        <v>109</v>
      </c>
      <c r="B27" s="4" t="s">
        <v>110</v>
      </c>
      <c r="C27" s="3" t="s">
        <v>111</v>
      </c>
      <c r="D27" s="4" t="s">
        <v>4</v>
      </c>
      <c r="E27" s="3"/>
    </row>
    <row r="28" spans="1:5" ht="16.5" thickTop="1" thickBot="1">
      <c r="A28" s="21" t="s">
        <v>225</v>
      </c>
      <c r="B28" s="23" t="s">
        <v>226</v>
      </c>
      <c r="C28" s="21" t="s">
        <v>227</v>
      </c>
      <c r="D28" s="23" t="s">
        <v>4</v>
      </c>
      <c r="E28" s="1"/>
    </row>
    <row r="29" spans="1:5" ht="16.5" thickTop="1" thickBot="1">
      <c r="A29" s="3" t="s">
        <v>441</v>
      </c>
      <c r="B29" s="4" t="s">
        <v>463</v>
      </c>
      <c r="C29" s="3" t="s">
        <v>443</v>
      </c>
      <c r="D29" s="4" t="s">
        <v>146</v>
      </c>
      <c r="E29" s="3"/>
    </row>
    <row r="30" spans="1:5" ht="16.5" thickTop="1" thickBot="1">
      <c r="A30" s="1" t="s">
        <v>390</v>
      </c>
      <c r="B30" s="2" t="s">
        <v>391</v>
      </c>
      <c r="C30" s="1" t="s">
        <v>392</v>
      </c>
      <c r="D30" s="2" t="s">
        <v>29</v>
      </c>
      <c r="E30" s="1"/>
    </row>
    <row r="31" spans="1:5" ht="16.5" thickTop="1" thickBot="1">
      <c r="A31" s="22" t="s">
        <v>100</v>
      </c>
      <c r="B31" s="24" t="s">
        <v>101</v>
      </c>
      <c r="C31" s="22" t="s">
        <v>102</v>
      </c>
      <c r="D31" s="24" t="s">
        <v>4</v>
      </c>
      <c r="E31" s="3"/>
    </row>
    <row r="32" spans="1:5" ht="16.5" thickTop="1" thickBot="1">
      <c r="A32" s="21" t="s">
        <v>375</v>
      </c>
      <c r="B32" s="23" t="s">
        <v>376</v>
      </c>
      <c r="C32" s="21" t="s">
        <v>377</v>
      </c>
      <c r="D32" s="23" t="s">
        <v>4</v>
      </c>
      <c r="E32" s="1"/>
    </row>
    <row r="33" spans="1:5" ht="16.5" thickTop="1" thickBot="1">
      <c r="A33" s="22" t="s">
        <v>300</v>
      </c>
      <c r="B33" s="24" t="s">
        <v>301</v>
      </c>
      <c r="C33" s="22" t="s">
        <v>302</v>
      </c>
      <c r="D33" s="24" t="s">
        <v>4</v>
      </c>
      <c r="E33" s="3"/>
    </row>
    <row r="34" spans="1:5" ht="16.5" thickTop="1" thickBot="1">
      <c r="A34" s="1" t="s">
        <v>441</v>
      </c>
      <c r="B34" s="2" t="s">
        <v>498</v>
      </c>
      <c r="C34" s="1" t="s">
        <v>443</v>
      </c>
      <c r="D34" s="2" t="s">
        <v>146</v>
      </c>
      <c r="E34" s="1"/>
    </row>
    <row r="35" spans="1:5" ht="16.5" thickTop="1" thickBot="1">
      <c r="A35" s="22" t="s">
        <v>384</v>
      </c>
      <c r="B35" s="24" t="s">
        <v>385</v>
      </c>
      <c r="C35" s="22" t="s">
        <v>386</v>
      </c>
      <c r="D35" s="24" t="s">
        <v>4</v>
      </c>
      <c r="E35" s="3"/>
    </row>
    <row r="36" spans="1:5" ht="16.5" thickTop="1" thickBot="1">
      <c r="A36" s="1" t="s">
        <v>354</v>
      </c>
      <c r="B36" s="2" t="s">
        <v>355</v>
      </c>
      <c r="C36" s="1" t="s">
        <v>356</v>
      </c>
      <c r="D36" s="2" t="s">
        <v>4</v>
      </c>
      <c r="E36" s="1"/>
    </row>
    <row r="37" spans="1:5" ht="16.5" thickTop="1" thickBot="1">
      <c r="A37" s="3" t="s">
        <v>5</v>
      </c>
      <c r="B37" s="4" t="s">
        <v>6</v>
      </c>
      <c r="C37" s="3" t="s">
        <v>7</v>
      </c>
      <c r="D37" s="4" t="s">
        <v>4</v>
      </c>
      <c r="E37" s="3"/>
    </row>
    <row r="38" spans="1:5" ht="16.5" thickTop="1" thickBot="1">
      <c r="A38" s="1" t="s">
        <v>441</v>
      </c>
      <c r="B38" s="2" t="s">
        <v>512</v>
      </c>
      <c r="C38" s="1" t="s">
        <v>443</v>
      </c>
      <c r="D38" s="2" t="s">
        <v>146</v>
      </c>
      <c r="E38" s="1"/>
    </row>
    <row r="39" spans="1:5" ht="16.5" thickTop="1" thickBot="1">
      <c r="A39" s="22" t="s">
        <v>441</v>
      </c>
      <c r="B39" s="24" t="s">
        <v>502</v>
      </c>
      <c r="C39" s="22" t="s">
        <v>443</v>
      </c>
      <c r="D39" s="24" t="s">
        <v>146</v>
      </c>
      <c r="E39" s="3"/>
    </row>
    <row r="40" spans="1:5" ht="16.5" thickTop="1" thickBot="1">
      <c r="A40" s="1" t="s">
        <v>441</v>
      </c>
      <c r="B40" s="2" t="s">
        <v>510</v>
      </c>
      <c r="C40" s="1" t="s">
        <v>443</v>
      </c>
      <c r="D40" s="2" t="s">
        <v>146</v>
      </c>
      <c r="E40" s="1"/>
    </row>
    <row r="41" spans="1:5" ht="16.5" thickTop="1" thickBot="1">
      <c r="A41" s="22" t="s">
        <v>441</v>
      </c>
      <c r="B41" s="24" t="s">
        <v>500</v>
      </c>
      <c r="C41" s="22" t="s">
        <v>443</v>
      </c>
      <c r="D41" s="24" t="s">
        <v>146</v>
      </c>
      <c r="E41" s="3"/>
    </row>
    <row r="42" spans="1:5" ht="16.5" thickTop="1" thickBot="1">
      <c r="A42" s="21" t="s">
        <v>134</v>
      </c>
      <c r="B42" s="23" t="s">
        <v>135</v>
      </c>
      <c r="C42" s="21" t="s">
        <v>136</v>
      </c>
      <c r="D42" s="23" t="s">
        <v>4</v>
      </c>
      <c r="E42" s="1"/>
    </row>
    <row r="43" spans="1:5" ht="16.5" thickTop="1" thickBot="1">
      <c r="A43" s="22" t="s">
        <v>360</v>
      </c>
      <c r="B43" s="24" t="s">
        <v>361</v>
      </c>
      <c r="C43" s="22" t="s">
        <v>362</v>
      </c>
      <c r="D43" s="24" t="s">
        <v>57</v>
      </c>
      <c r="E43" s="3"/>
    </row>
    <row r="44" spans="1:5" ht="16.5" thickTop="1" thickBot="1">
      <c r="A44" s="1" t="s">
        <v>441</v>
      </c>
      <c r="B44" s="2" t="s">
        <v>504</v>
      </c>
      <c r="C44" s="1" t="s">
        <v>443</v>
      </c>
      <c r="D44" s="2" t="s">
        <v>146</v>
      </c>
      <c r="E44" s="1"/>
    </row>
    <row r="45" spans="1:5" ht="16.5" thickTop="1" thickBot="1">
      <c r="A45" s="3" t="s">
        <v>315</v>
      </c>
      <c r="B45" s="4" t="s">
        <v>316</v>
      </c>
      <c r="C45" s="3" t="s">
        <v>317</v>
      </c>
      <c r="D45" s="4" t="s">
        <v>4</v>
      </c>
      <c r="E45" s="3"/>
    </row>
    <row r="46" spans="1:5" ht="16.5" thickTop="1" thickBot="1">
      <c r="A46" s="1" t="s">
        <v>441</v>
      </c>
      <c r="B46" s="2" t="s">
        <v>506</v>
      </c>
      <c r="C46" s="1" t="s">
        <v>443</v>
      </c>
      <c r="D46" s="2" t="s">
        <v>146</v>
      </c>
      <c r="E46" s="1"/>
    </row>
    <row r="47" spans="1:5" ht="31.5" thickTop="1" thickBot="1">
      <c r="A47" s="22" t="s">
        <v>288</v>
      </c>
      <c r="B47" s="24" t="s">
        <v>289</v>
      </c>
      <c r="C47" s="22" t="s">
        <v>290</v>
      </c>
      <c r="D47" s="24" t="s">
        <v>4</v>
      </c>
      <c r="E47" s="3"/>
    </row>
    <row r="48" spans="1:5" ht="16.5" thickTop="1" thickBot="1">
      <c r="A48" s="1" t="s">
        <v>198</v>
      </c>
      <c r="B48" s="2" t="s">
        <v>199</v>
      </c>
      <c r="C48" s="1" t="s">
        <v>200</v>
      </c>
      <c r="D48" s="2" t="s">
        <v>4</v>
      </c>
      <c r="E48" s="1"/>
    </row>
    <row r="49" spans="1:5" ht="16.5" thickTop="1" thickBot="1">
      <c r="A49" s="22" t="s">
        <v>441</v>
      </c>
      <c r="B49" s="24" t="s">
        <v>514</v>
      </c>
      <c r="C49" s="22" t="s">
        <v>443</v>
      </c>
      <c r="D49" s="24" t="s">
        <v>146</v>
      </c>
      <c r="E49" s="3"/>
    </row>
    <row r="50" spans="1:5" ht="16.5" thickTop="1" thickBot="1">
      <c r="A50" s="21" t="s">
        <v>339</v>
      </c>
      <c r="B50" s="23" t="s">
        <v>340</v>
      </c>
      <c r="C50" s="21" t="s">
        <v>341</v>
      </c>
      <c r="D50" s="23" t="s">
        <v>118</v>
      </c>
      <c r="E50" s="1"/>
    </row>
    <row r="51" spans="1:5" ht="16.5" thickTop="1" thickBot="1">
      <c r="A51" s="3" t="s">
        <v>393</v>
      </c>
      <c r="B51" s="4" t="s">
        <v>394</v>
      </c>
      <c r="C51" s="3" t="s">
        <v>395</v>
      </c>
      <c r="D51" s="4" t="s">
        <v>4</v>
      </c>
      <c r="E51" s="3"/>
    </row>
    <row r="52" spans="1:5" ht="16.5" thickTop="1" thickBot="1">
      <c r="A52" s="21" t="s">
        <v>79</v>
      </c>
      <c r="B52" s="23" t="s">
        <v>80</v>
      </c>
      <c r="C52" s="21" t="s">
        <v>81</v>
      </c>
      <c r="D52" s="23" t="s">
        <v>4</v>
      </c>
      <c r="E52" s="1"/>
    </row>
    <row r="53" spans="1:5" ht="16.5" thickTop="1" thickBot="1">
      <c r="A53" s="3" t="s">
        <v>140</v>
      </c>
      <c r="B53" s="4" t="s">
        <v>141</v>
      </c>
      <c r="C53" s="3" t="s">
        <v>142</v>
      </c>
      <c r="D53" s="4" t="s">
        <v>4</v>
      </c>
      <c r="E53" s="3"/>
    </row>
    <row r="54" spans="1:5" ht="16.5" thickTop="1" thickBot="1">
      <c r="A54" s="1" t="s">
        <v>441</v>
      </c>
      <c r="B54" s="2" t="s">
        <v>516</v>
      </c>
      <c r="C54" s="1" t="s">
        <v>443</v>
      </c>
      <c r="D54" s="2" t="s">
        <v>146</v>
      </c>
      <c r="E54" s="1"/>
    </row>
    <row r="55" spans="1:5" ht="16.5" thickTop="1" thickBot="1">
      <c r="A55" s="3" t="s">
        <v>30</v>
      </c>
      <c r="B55" s="4" t="s">
        <v>31</v>
      </c>
      <c r="C55" s="3" t="s">
        <v>32</v>
      </c>
      <c r="D55" s="4" t="s">
        <v>4</v>
      </c>
      <c r="E55" s="3"/>
    </row>
    <row r="56" spans="1:5" ht="16.5" thickTop="1" thickBot="1">
      <c r="A56" s="21" t="s">
        <v>115</v>
      </c>
      <c r="B56" s="23" t="s">
        <v>116</v>
      </c>
      <c r="C56" s="21" t="s">
        <v>117</v>
      </c>
      <c r="D56" s="23" t="s">
        <v>118</v>
      </c>
      <c r="E56" s="1"/>
    </row>
    <row r="57" spans="1:5" ht="16.5" thickTop="1" thickBot="1">
      <c r="A57" s="3" t="s">
        <v>243</v>
      </c>
      <c r="B57" s="4" t="s">
        <v>244</v>
      </c>
      <c r="C57" s="3" t="s">
        <v>245</v>
      </c>
      <c r="D57" s="4" t="s">
        <v>4</v>
      </c>
      <c r="E57" s="3"/>
    </row>
    <row r="58" spans="1:5" ht="16.5" thickTop="1" thickBot="1">
      <c r="A58" s="1" t="s">
        <v>441</v>
      </c>
      <c r="B58" s="2" t="s">
        <v>518</v>
      </c>
      <c r="C58" s="1" t="s">
        <v>443</v>
      </c>
      <c r="D58" s="2" t="s">
        <v>146</v>
      </c>
      <c r="E58" s="1"/>
    </row>
    <row r="59" spans="1:5" ht="16.5" thickTop="1" thickBot="1">
      <c r="A59" s="22" t="s">
        <v>366</v>
      </c>
      <c r="B59" s="24" t="s">
        <v>367</v>
      </c>
      <c r="C59" s="22" t="s">
        <v>368</v>
      </c>
      <c r="D59" s="24" t="s">
        <v>4</v>
      </c>
      <c r="E59" s="3"/>
    </row>
    <row r="60" spans="1:5" ht="16.5" thickTop="1" thickBot="1">
      <c r="A60" s="21" t="s">
        <v>441</v>
      </c>
      <c r="B60" s="23" t="s">
        <v>515</v>
      </c>
      <c r="C60" s="21" t="s">
        <v>443</v>
      </c>
      <c r="D60" s="23" t="s">
        <v>146</v>
      </c>
      <c r="E60" s="1"/>
    </row>
    <row r="61" spans="1:5" ht="16.5" thickTop="1" thickBot="1">
      <c r="A61" s="3" t="s">
        <v>321</v>
      </c>
      <c r="B61" s="4" t="s">
        <v>322</v>
      </c>
      <c r="C61" s="3" t="s">
        <v>323</v>
      </c>
      <c r="D61" s="4" t="s">
        <v>4</v>
      </c>
      <c r="E61" s="3"/>
    </row>
    <row r="62" spans="1:5" ht="16.5" thickTop="1" thickBot="1">
      <c r="A62" s="1" t="s">
        <v>342</v>
      </c>
      <c r="B62" s="2" t="s">
        <v>343</v>
      </c>
      <c r="C62" s="1" t="s">
        <v>344</v>
      </c>
      <c r="D62" s="2" t="s">
        <v>4</v>
      </c>
      <c r="E62" s="1"/>
    </row>
    <row r="63" spans="1:5" ht="16.5" thickTop="1" thickBot="1">
      <c r="A63" s="22" t="s">
        <v>294</v>
      </c>
      <c r="B63" s="24" t="s">
        <v>295</v>
      </c>
      <c r="C63" s="22" t="s">
        <v>296</v>
      </c>
      <c r="D63" s="24" t="s">
        <v>118</v>
      </c>
      <c r="E63" s="3"/>
    </row>
    <row r="64" spans="1:5" ht="16.5" thickTop="1" thickBot="1">
      <c r="A64" s="1" t="s">
        <v>441</v>
      </c>
      <c r="B64" s="2" t="s">
        <v>520</v>
      </c>
      <c r="C64" s="1" t="s">
        <v>443</v>
      </c>
      <c r="D64" s="2" t="s">
        <v>146</v>
      </c>
      <c r="E64" s="1"/>
    </row>
    <row r="65" spans="1:5" ht="16.5" thickTop="1" thickBot="1">
      <c r="A65" s="22" t="s">
        <v>336</v>
      </c>
      <c r="B65" s="24" t="s">
        <v>337</v>
      </c>
      <c r="C65" s="22" t="s">
        <v>338</v>
      </c>
      <c r="D65" s="24" t="s">
        <v>4</v>
      </c>
      <c r="E65" s="3"/>
    </row>
    <row r="66" spans="1:5" ht="16.5" thickTop="1" thickBot="1">
      <c r="A66" s="1" t="s">
        <v>58</v>
      </c>
      <c r="B66" s="2" t="s">
        <v>59</v>
      </c>
      <c r="C66" s="1" t="s">
        <v>60</v>
      </c>
      <c r="D66" s="2" t="s">
        <v>4</v>
      </c>
      <c r="E66" s="1"/>
    </row>
    <row r="67" spans="1:5" ht="16.5" thickTop="1" thickBot="1">
      <c r="A67" s="22" t="s">
        <v>420</v>
      </c>
      <c r="B67" s="24" t="s">
        <v>421</v>
      </c>
      <c r="C67" s="22" t="s">
        <v>422</v>
      </c>
      <c r="D67" s="24" t="s">
        <v>4</v>
      </c>
      <c r="E67" s="3"/>
    </row>
    <row r="68" spans="1:5" ht="16.5" thickTop="1" thickBot="1">
      <c r="A68" s="21" t="s">
        <v>441</v>
      </c>
      <c r="B68" s="23" t="s">
        <v>467</v>
      </c>
      <c r="C68" s="21" t="s">
        <v>443</v>
      </c>
      <c r="D68" s="23" t="s">
        <v>146</v>
      </c>
      <c r="E68" s="1"/>
    </row>
    <row r="69" spans="1:5" ht="16.5" thickTop="1" thickBot="1">
      <c r="A69" s="3" t="s">
        <v>441</v>
      </c>
      <c r="B69" s="4" t="s">
        <v>469</v>
      </c>
      <c r="C69" s="3" t="s">
        <v>443</v>
      </c>
      <c r="D69" s="4" t="s">
        <v>146</v>
      </c>
      <c r="E69" s="3"/>
    </row>
    <row r="70" spans="1:5" ht="16.5" thickTop="1" thickBot="1">
      <c r="A70" s="1" t="s">
        <v>64</v>
      </c>
      <c r="B70" s="2" t="s">
        <v>65</v>
      </c>
      <c r="C70" s="1" t="s">
        <v>66</v>
      </c>
      <c r="D70" s="2" t="s">
        <v>4</v>
      </c>
      <c r="E70" s="1"/>
    </row>
    <row r="71" spans="1:5" ht="16.5" thickTop="1" thickBot="1">
      <c r="A71" s="22" t="s">
        <v>14</v>
      </c>
      <c r="B71" s="24" t="s">
        <v>15</v>
      </c>
      <c r="C71" s="22" t="s">
        <v>16</v>
      </c>
      <c r="D71" s="24" t="s">
        <v>4</v>
      </c>
      <c r="E71" s="3"/>
    </row>
    <row r="72" spans="1:5" ht="16.5" thickTop="1" thickBot="1">
      <c r="A72" s="21" t="s">
        <v>122</v>
      </c>
      <c r="B72" s="23" t="s">
        <v>123</v>
      </c>
      <c r="C72" s="21" t="s">
        <v>124</v>
      </c>
      <c r="D72" s="23" t="s">
        <v>4</v>
      </c>
      <c r="E72" s="1"/>
    </row>
    <row r="73" spans="1:5" ht="16.5" thickTop="1" thickBot="1">
      <c r="A73" s="22" t="s">
        <v>441</v>
      </c>
      <c r="B73" s="24" t="s">
        <v>522</v>
      </c>
      <c r="C73" s="22" t="s">
        <v>443</v>
      </c>
      <c r="D73" s="24" t="s">
        <v>146</v>
      </c>
      <c r="E73" s="3"/>
    </row>
    <row r="74" spans="1:5" ht="16.5" thickTop="1" thickBot="1">
      <c r="A74" s="21" t="s">
        <v>441</v>
      </c>
      <c r="B74" s="23" t="s">
        <v>449</v>
      </c>
      <c r="C74" s="21" t="s">
        <v>443</v>
      </c>
      <c r="D74" s="23" t="s">
        <v>146</v>
      </c>
      <c r="E74" s="1"/>
    </row>
    <row r="75" spans="1:5" ht="16.5" thickTop="1" thickBot="1">
      <c r="A75" s="22" t="s">
        <v>94</v>
      </c>
      <c r="B75" s="24" t="s">
        <v>95</v>
      </c>
      <c r="C75" s="22" t="s">
        <v>96</v>
      </c>
      <c r="D75" s="24" t="s">
        <v>4</v>
      </c>
      <c r="E75" s="3"/>
    </row>
    <row r="76" spans="1:5" ht="16.5" thickTop="1" thickBot="1">
      <c r="A76" s="21" t="s">
        <v>441</v>
      </c>
      <c r="B76" s="23" t="s">
        <v>471</v>
      </c>
      <c r="C76" s="21" t="s">
        <v>443</v>
      </c>
      <c r="D76" s="23" t="s">
        <v>146</v>
      </c>
      <c r="E76" s="1"/>
    </row>
    <row r="77" spans="1:5" ht="16.5" thickTop="1" thickBot="1">
      <c r="A77" s="3" t="s">
        <v>147</v>
      </c>
      <c r="B77" s="4" t="s">
        <v>148</v>
      </c>
      <c r="C77" s="3" t="s">
        <v>149</v>
      </c>
      <c r="D77" s="4" t="s">
        <v>4</v>
      </c>
      <c r="E77" s="3"/>
    </row>
    <row r="78" spans="1:5" ht="16.5" thickTop="1" thickBot="1">
      <c r="A78" s="21" t="s">
        <v>91</v>
      </c>
      <c r="B78" s="23" t="s">
        <v>92</v>
      </c>
      <c r="C78" s="21" t="s">
        <v>93</v>
      </c>
      <c r="D78" s="23" t="s">
        <v>4</v>
      </c>
      <c r="E78" s="1"/>
    </row>
    <row r="79" spans="1:5" ht="16.5" thickTop="1" thickBot="1">
      <c r="A79" s="3" t="s">
        <v>381</v>
      </c>
      <c r="B79" s="4" t="s">
        <v>382</v>
      </c>
      <c r="C79" s="3" t="s">
        <v>383</v>
      </c>
      <c r="D79" s="4" t="s">
        <v>4</v>
      </c>
      <c r="E79" s="3"/>
    </row>
    <row r="80" spans="1:5" ht="16.5" thickTop="1" thickBot="1">
      <c r="A80" s="1" t="s">
        <v>192</v>
      </c>
      <c r="B80" s="2" t="s">
        <v>193</v>
      </c>
      <c r="C80" s="1" t="s">
        <v>194</v>
      </c>
      <c r="D80" s="2" t="s">
        <v>4</v>
      </c>
      <c r="E80" s="1"/>
    </row>
    <row r="81" spans="1:5" ht="16.5" thickTop="1" thickBot="1">
      <c r="A81" s="3" t="s">
        <v>441</v>
      </c>
      <c r="B81" s="4" t="s">
        <v>473</v>
      </c>
      <c r="C81" s="3" t="s">
        <v>443</v>
      </c>
      <c r="D81" s="4" t="s">
        <v>146</v>
      </c>
      <c r="E81" s="3"/>
    </row>
    <row r="82" spans="1:5" ht="16.5" thickTop="1" thickBot="1">
      <c r="A82" s="21" t="s">
        <v>441</v>
      </c>
      <c r="B82" s="23" t="s">
        <v>457</v>
      </c>
      <c r="C82" s="21" t="s">
        <v>443</v>
      </c>
      <c r="D82" s="23" t="s">
        <v>146</v>
      </c>
      <c r="E82" s="1"/>
    </row>
    <row r="83" spans="1:5" ht="16.5" thickTop="1" thickBot="1">
      <c r="A83" s="3" t="s">
        <v>441</v>
      </c>
      <c r="B83" s="4" t="s">
        <v>442</v>
      </c>
      <c r="C83" s="3" t="s">
        <v>443</v>
      </c>
      <c r="D83" s="4" t="s">
        <v>146</v>
      </c>
      <c r="E83" s="3"/>
    </row>
    <row r="84" spans="1:5" ht="16.5" thickTop="1" thickBot="1">
      <c r="A84" s="21" t="s">
        <v>333</v>
      </c>
      <c r="B84" s="23" t="s">
        <v>334</v>
      </c>
      <c r="C84" s="21" t="s">
        <v>335</v>
      </c>
      <c r="D84" s="23" t="s">
        <v>4</v>
      </c>
      <c r="E84" s="1"/>
    </row>
    <row r="85" spans="1:5" ht="16.5" thickTop="1" thickBot="1">
      <c r="A85" s="3" t="s">
        <v>303</v>
      </c>
      <c r="B85" s="4" t="s">
        <v>304</v>
      </c>
      <c r="C85" s="3" t="s">
        <v>305</v>
      </c>
      <c r="D85" s="4" t="s">
        <v>146</v>
      </c>
      <c r="E85" s="3"/>
    </row>
    <row r="86" spans="1:5" ht="16.5" thickTop="1" thickBot="1">
      <c r="A86" s="21" t="s">
        <v>273</v>
      </c>
      <c r="B86" s="23" t="s">
        <v>274</v>
      </c>
      <c r="C86" s="21" t="s">
        <v>275</v>
      </c>
      <c r="D86" s="23" t="s">
        <v>4</v>
      </c>
      <c r="E86" s="1"/>
    </row>
    <row r="87" spans="1:5" ht="16.5" thickTop="1" thickBot="1">
      <c r="A87" s="22" t="s">
        <v>441</v>
      </c>
      <c r="B87" s="24" t="s">
        <v>462</v>
      </c>
      <c r="C87" s="22" t="s">
        <v>443</v>
      </c>
      <c r="D87" s="24" t="s">
        <v>146</v>
      </c>
      <c r="E87" s="3"/>
    </row>
    <row r="88" spans="1:5" ht="16.5" thickTop="1" thickBot="1">
      <c r="A88" s="1" t="s">
        <v>180</v>
      </c>
      <c r="B88" s="2" t="s">
        <v>181</v>
      </c>
      <c r="C88" s="1" t="s">
        <v>182</v>
      </c>
      <c r="D88" s="2" t="s">
        <v>29</v>
      </c>
      <c r="E88" s="1"/>
    </row>
    <row r="89" spans="1:5" ht="16.5" thickTop="1" thickBot="1">
      <c r="A89" s="22" t="s">
        <v>432</v>
      </c>
      <c r="B89" s="24" t="s">
        <v>433</v>
      </c>
      <c r="C89" s="22" t="s">
        <v>434</v>
      </c>
      <c r="D89" s="24" t="s">
        <v>29</v>
      </c>
      <c r="E89" s="3"/>
    </row>
    <row r="90" spans="1:5" ht="16.5" thickTop="1" thickBot="1">
      <c r="A90" s="21" t="s">
        <v>267</v>
      </c>
      <c r="B90" s="23" t="s">
        <v>268</v>
      </c>
      <c r="C90" s="21" t="s">
        <v>269</v>
      </c>
      <c r="D90" s="23" t="s">
        <v>4</v>
      </c>
      <c r="E90" s="1"/>
    </row>
    <row r="91" spans="1:5" ht="16.5" thickTop="1" thickBot="1">
      <c r="A91" s="3" t="s">
        <v>429</v>
      </c>
      <c r="B91" s="4" t="s">
        <v>430</v>
      </c>
      <c r="C91" s="3" t="s">
        <v>431</v>
      </c>
      <c r="D91" s="4" t="s">
        <v>29</v>
      </c>
      <c r="E91" s="3"/>
    </row>
    <row r="92" spans="1:5" ht="16.5" thickTop="1" thickBot="1">
      <c r="A92" s="1" t="s">
        <v>45</v>
      </c>
      <c r="B92" s="2" t="s">
        <v>46</v>
      </c>
      <c r="C92" s="1" t="s">
        <v>47</v>
      </c>
      <c r="D92" s="2" t="s">
        <v>4</v>
      </c>
      <c r="E92" s="1"/>
    </row>
    <row r="93" spans="1:5" ht="16.5" thickTop="1" thickBot="1">
      <c r="A93" s="3" t="s">
        <v>441</v>
      </c>
      <c r="B93" s="4" t="s">
        <v>475</v>
      </c>
      <c r="C93" s="3" t="s">
        <v>443</v>
      </c>
      <c r="D93" s="4" t="s">
        <v>146</v>
      </c>
      <c r="E93" s="3"/>
    </row>
    <row r="94" spans="1:5" ht="16.5" thickTop="1" thickBot="1">
      <c r="A94" s="21" t="s">
        <v>363</v>
      </c>
      <c r="B94" s="23" t="s">
        <v>364</v>
      </c>
      <c r="C94" s="21" t="s">
        <v>365</v>
      </c>
      <c r="D94" s="23" t="s">
        <v>4</v>
      </c>
      <c r="E94" s="1"/>
    </row>
    <row r="95" spans="1:5" ht="16.5" thickTop="1" thickBot="1">
      <c r="A95" s="3" t="s">
        <v>399</v>
      </c>
      <c r="B95" s="4" t="s">
        <v>400</v>
      </c>
      <c r="C95" s="3" t="s">
        <v>401</v>
      </c>
      <c r="D95" s="4" t="s">
        <v>4</v>
      </c>
      <c r="E95" s="3"/>
    </row>
    <row r="96" spans="1:5" ht="16.5" thickTop="1" thickBot="1">
      <c r="A96" s="21" t="s">
        <v>249</v>
      </c>
      <c r="B96" s="23" t="s">
        <v>250</v>
      </c>
      <c r="C96" s="21" t="s">
        <v>251</v>
      </c>
      <c r="D96" s="23" t="s">
        <v>4</v>
      </c>
      <c r="E96" s="1"/>
    </row>
    <row r="97" spans="1:5" ht="61.5" thickTop="1" thickBot="1">
      <c r="A97" s="3" t="s">
        <v>291</v>
      </c>
      <c r="B97" s="4" t="s">
        <v>292</v>
      </c>
      <c r="C97" s="3" t="s">
        <v>293</v>
      </c>
      <c r="D97" s="4" t="s">
        <v>4</v>
      </c>
      <c r="E97" s="3"/>
    </row>
    <row r="98" spans="1:5" ht="16.5" thickTop="1" thickBot="1">
      <c r="A98" s="1" t="s">
        <v>51</v>
      </c>
      <c r="B98" s="2" t="s">
        <v>52</v>
      </c>
      <c r="C98" s="1" t="s">
        <v>53</v>
      </c>
      <c r="D98" s="2" t="s">
        <v>4</v>
      </c>
      <c r="E98" s="1"/>
    </row>
    <row r="99" spans="1:5" ht="16.5" thickTop="1" thickBot="1">
      <c r="A99" s="22" t="s">
        <v>246</v>
      </c>
      <c r="B99" s="24" t="s">
        <v>247</v>
      </c>
      <c r="C99" s="22" t="s">
        <v>248</v>
      </c>
      <c r="D99" s="24" t="s">
        <v>4</v>
      </c>
      <c r="E99" s="3"/>
    </row>
    <row r="100" spans="1:5" ht="16.5" thickTop="1" thickBot="1">
      <c r="A100" s="21" t="s">
        <v>159</v>
      </c>
      <c r="B100" s="23" t="s">
        <v>160</v>
      </c>
      <c r="C100" s="21" t="s">
        <v>161</v>
      </c>
      <c r="D100" s="23" t="s">
        <v>4</v>
      </c>
      <c r="E100" s="1"/>
    </row>
    <row r="101" spans="1:5" ht="16.5" thickTop="1" thickBot="1">
      <c r="A101" s="3" t="s">
        <v>261</v>
      </c>
      <c r="B101" s="4" t="s">
        <v>262</v>
      </c>
      <c r="C101" s="3" t="s">
        <v>263</v>
      </c>
      <c r="D101" s="4" t="s">
        <v>146</v>
      </c>
      <c r="E101" s="3"/>
    </row>
    <row r="102" spans="1:5" ht="16.5" thickTop="1" thickBot="1">
      <c r="A102" s="1" t="s">
        <v>204</v>
      </c>
      <c r="B102" s="2" t="s">
        <v>205</v>
      </c>
      <c r="C102" s="1" t="s">
        <v>206</v>
      </c>
      <c r="D102" s="2" t="s">
        <v>4</v>
      </c>
      <c r="E102" s="1"/>
    </row>
    <row r="103" spans="1:5" ht="16.5" thickTop="1" thickBot="1">
      <c r="A103" s="3" t="s">
        <v>441</v>
      </c>
      <c r="B103" s="4" t="s">
        <v>445</v>
      </c>
      <c r="C103" s="3" t="s">
        <v>443</v>
      </c>
      <c r="D103" s="4" t="s">
        <v>146</v>
      </c>
      <c r="E103" s="3"/>
    </row>
    <row r="104" spans="1:5" ht="16.5" thickTop="1" thickBot="1">
      <c r="A104" s="1" t="s">
        <v>276</v>
      </c>
      <c r="B104" s="2" t="s">
        <v>277</v>
      </c>
      <c r="C104" s="1" t="s">
        <v>278</v>
      </c>
      <c r="D104" s="2" t="s">
        <v>4</v>
      </c>
      <c r="E104" s="1"/>
    </row>
    <row r="105" spans="1:5" ht="16.5" thickTop="1" thickBot="1">
      <c r="A105" s="22" t="s">
        <v>33</v>
      </c>
      <c r="B105" s="24" t="s">
        <v>34</v>
      </c>
      <c r="C105" s="22" t="s">
        <v>35</v>
      </c>
      <c r="D105" s="24" t="s">
        <v>4</v>
      </c>
      <c r="E105" s="3"/>
    </row>
    <row r="106" spans="1:5" ht="16.5" thickTop="1" thickBot="1">
      <c r="A106" s="21" t="s">
        <v>297</v>
      </c>
      <c r="B106" s="23" t="s">
        <v>298</v>
      </c>
      <c r="C106" s="21" t="s">
        <v>299</v>
      </c>
      <c r="D106" s="23" t="s">
        <v>4</v>
      </c>
      <c r="E106" s="1"/>
    </row>
    <row r="107" spans="1:5" ht="16.5" thickTop="1" thickBot="1">
      <c r="A107" s="3" t="s">
        <v>441</v>
      </c>
      <c r="B107" s="4" t="s">
        <v>477</v>
      </c>
      <c r="C107" s="3" t="s">
        <v>443</v>
      </c>
      <c r="D107" s="4" t="s">
        <v>146</v>
      </c>
      <c r="E107" s="3"/>
    </row>
    <row r="108" spans="1:5" ht="16.5" thickTop="1" thickBot="1">
      <c r="A108" s="21" t="s">
        <v>189</v>
      </c>
      <c r="B108" s="23" t="s">
        <v>190</v>
      </c>
      <c r="C108" s="21" t="s">
        <v>191</v>
      </c>
      <c r="D108" s="23" t="s">
        <v>4</v>
      </c>
      <c r="E108" s="1"/>
    </row>
    <row r="109" spans="1:5" ht="16.5" thickTop="1" thickBot="1">
      <c r="A109" s="22" t="s">
        <v>324</v>
      </c>
      <c r="B109" s="24" t="s">
        <v>325</v>
      </c>
      <c r="C109" s="22" t="s">
        <v>326</v>
      </c>
      <c r="D109" s="24" t="s">
        <v>4</v>
      </c>
      <c r="E109" s="3"/>
    </row>
    <row r="110" spans="1:5" ht="16.5" thickTop="1" thickBot="1">
      <c r="A110" s="21" t="s">
        <v>441</v>
      </c>
      <c r="B110" s="23" t="s">
        <v>459</v>
      </c>
      <c r="C110" s="21" t="s">
        <v>443</v>
      </c>
      <c r="D110" s="23" t="s">
        <v>146</v>
      </c>
      <c r="E110" s="1"/>
    </row>
    <row r="111" spans="1:5" ht="16.5" thickTop="1" thickBot="1">
      <c r="A111" s="3" t="s">
        <v>279</v>
      </c>
      <c r="B111" s="4" t="s">
        <v>280</v>
      </c>
      <c r="C111" s="3" t="s">
        <v>281</v>
      </c>
      <c r="D111" s="4" t="s">
        <v>4</v>
      </c>
      <c r="E111" s="3"/>
    </row>
    <row r="112" spans="1:5" ht="16.5" thickTop="1" thickBot="1">
      <c r="A112" s="21" t="s">
        <v>441</v>
      </c>
      <c r="B112" s="23" t="s">
        <v>479</v>
      </c>
      <c r="C112" s="21" t="s">
        <v>443</v>
      </c>
      <c r="D112" s="23" t="s">
        <v>146</v>
      </c>
      <c r="E112" s="1"/>
    </row>
    <row r="113" spans="1:5" ht="16.5" thickTop="1" thickBot="1">
      <c r="A113" s="22" t="s">
        <v>20</v>
      </c>
      <c r="B113" s="24" t="s">
        <v>21</v>
      </c>
      <c r="C113" s="22" t="s">
        <v>22</v>
      </c>
      <c r="D113" s="24" t="s">
        <v>4</v>
      </c>
      <c r="E113" s="3"/>
    </row>
    <row r="114" spans="1:5" ht="16.5" thickTop="1" thickBot="1">
      <c r="A114" s="1" t="s">
        <v>264</v>
      </c>
      <c r="B114" s="2" t="s">
        <v>265</v>
      </c>
      <c r="C114" s="1" t="s">
        <v>266</v>
      </c>
      <c r="D114" s="2" t="s">
        <v>4</v>
      </c>
      <c r="E114" s="1"/>
    </row>
    <row r="115" spans="1:5" ht="16.5" thickTop="1" thickBot="1">
      <c r="A115" s="22" t="s">
        <v>234</v>
      </c>
      <c r="B115" s="24" t="s">
        <v>235</v>
      </c>
      <c r="C115" s="22" t="s">
        <v>236</v>
      </c>
      <c r="D115" s="24" t="s">
        <v>4</v>
      </c>
      <c r="E115" s="3"/>
    </row>
    <row r="116" spans="1:5" ht="16.5" thickTop="1" thickBot="1">
      <c r="A116" s="1" t="s">
        <v>441</v>
      </c>
      <c r="B116" s="2" t="s">
        <v>444</v>
      </c>
      <c r="C116" s="1" t="s">
        <v>443</v>
      </c>
      <c r="D116" s="2" t="s">
        <v>4</v>
      </c>
      <c r="E116" s="1"/>
    </row>
    <row r="117" spans="1:5" ht="16.5" thickTop="1" thickBot="1">
      <c r="A117" s="3" t="s">
        <v>177</v>
      </c>
      <c r="B117" s="4" t="s">
        <v>178</v>
      </c>
      <c r="C117" s="3" t="s">
        <v>179</v>
      </c>
      <c r="D117" s="4" t="s">
        <v>4</v>
      </c>
      <c r="E117" s="3"/>
    </row>
    <row r="118" spans="1:5" ht="16.5" thickTop="1" thickBot="1">
      <c r="A118" s="1" t="s">
        <v>106</v>
      </c>
      <c r="B118" s="2" t="s">
        <v>107</v>
      </c>
      <c r="C118" s="1" t="s">
        <v>108</v>
      </c>
      <c r="D118" s="2" t="s">
        <v>4</v>
      </c>
      <c r="E118" s="1"/>
    </row>
    <row r="119" spans="1:5" ht="16.5" thickTop="1" thickBot="1">
      <c r="A119" s="22" t="s">
        <v>88</v>
      </c>
      <c r="B119" s="24" t="s">
        <v>89</v>
      </c>
      <c r="C119" s="22" t="s">
        <v>90</v>
      </c>
      <c r="D119" s="24" t="s">
        <v>4</v>
      </c>
      <c r="E119" s="3"/>
    </row>
    <row r="120" spans="1:5" ht="16.5" thickTop="1" thickBot="1">
      <c r="A120" s="1" t="s">
        <v>441</v>
      </c>
      <c r="B120" s="2" t="s">
        <v>446</v>
      </c>
      <c r="C120" s="1" t="s">
        <v>443</v>
      </c>
      <c r="D120" s="2" t="s">
        <v>146</v>
      </c>
      <c r="E120" s="1"/>
    </row>
    <row r="121" spans="1:5" ht="16.5" thickTop="1" thickBot="1">
      <c r="A121" s="3" t="s">
        <v>153</v>
      </c>
      <c r="B121" s="4" t="s">
        <v>154</v>
      </c>
      <c r="C121" s="3" t="s">
        <v>155</v>
      </c>
      <c r="D121" s="4" t="s">
        <v>4</v>
      </c>
      <c r="E121" s="3"/>
    </row>
    <row r="122" spans="1:5" ht="16.5" thickTop="1" thickBot="1">
      <c r="A122" s="1" t="s">
        <v>378</v>
      </c>
      <c r="B122" s="2" t="s">
        <v>379</v>
      </c>
      <c r="C122" s="1" t="s">
        <v>380</v>
      </c>
      <c r="D122" s="2" t="s">
        <v>4</v>
      </c>
      <c r="E122" s="1"/>
    </row>
    <row r="123" spans="1:5" ht="16.5" thickTop="1" thickBot="1">
      <c r="A123" s="3" t="s">
        <v>351</v>
      </c>
      <c r="B123" s="4" t="s">
        <v>352</v>
      </c>
      <c r="C123" s="3" t="s">
        <v>353</v>
      </c>
      <c r="D123" s="4" t="s">
        <v>4</v>
      </c>
      <c r="E123" s="3"/>
    </row>
    <row r="124" spans="1:5" ht="16.5" thickTop="1" thickBot="1">
      <c r="A124" s="21" t="s">
        <v>309</v>
      </c>
      <c r="B124" s="23" t="s">
        <v>310</v>
      </c>
      <c r="C124" s="21" t="s">
        <v>311</v>
      </c>
      <c r="D124" s="23" t="s">
        <v>4</v>
      </c>
      <c r="E124" s="1"/>
    </row>
    <row r="125" spans="1:5" ht="16.5" thickTop="1" thickBot="1">
      <c r="A125" s="22" t="s">
        <v>441</v>
      </c>
      <c r="B125" s="24" t="s">
        <v>452</v>
      </c>
      <c r="C125" s="22" t="s">
        <v>443</v>
      </c>
      <c r="D125" s="24" t="s">
        <v>146</v>
      </c>
      <c r="E125" s="3"/>
    </row>
    <row r="126" spans="1:5" ht="16.5" thickTop="1" thickBot="1">
      <c r="A126" s="21" t="s">
        <v>369</v>
      </c>
      <c r="B126" s="23" t="s">
        <v>370</v>
      </c>
      <c r="C126" s="21" t="s">
        <v>371</v>
      </c>
      <c r="D126" s="23" t="s">
        <v>4</v>
      </c>
      <c r="E126" s="1"/>
    </row>
    <row r="127" spans="1:5" ht="16.5" thickTop="1" thickBot="1">
      <c r="A127" s="22" t="s">
        <v>441</v>
      </c>
      <c r="B127" s="24" t="s">
        <v>450</v>
      </c>
      <c r="C127" s="22" t="s">
        <v>443</v>
      </c>
      <c r="D127" s="24" t="s">
        <v>146</v>
      </c>
      <c r="E127" s="3"/>
    </row>
    <row r="128" spans="1:5" ht="16.5" thickTop="1" thickBot="1">
      <c r="A128" s="1" t="s">
        <v>39</v>
      </c>
      <c r="B128" s="2" t="s">
        <v>40</v>
      </c>
      <c r="C128" s="1" t="s">
        <v>41</v>
      </c>
      <c r="D128" s="2" t="s">
        <v>4</v>
      </c>
      <c r="E128" s="1"/>
    </row>
    <row r="129" spans="1:5" ht="16.5" thickTop="1" thickBot="1">
      <c r="A129" s="3" t="s">
        <v>441</v>
      </c>
      <c r="B129" s="4" t="s">
        <v>501</v>
      </c>
      <c r="C129" s="3" t="s">
        <v>443</v>
      </c>
      <c r="D129" s="4" t="s">
        <v>146</v>
      </c>
      <c r="E129" s="3"/>
    </row>
    <row r="130" spans="1:5" ht="16.5" thickTop="1" thickBot="1">
      <c r="A130" s="21" t="s">
        <v>441</v>
      </c>
      <c r="B130" s="23" t="s">
        <v>481</v>
      </c>
      <c r="C130" s="21" t="s">
        <v>443</v>
      </c>
      <c r="D130" s="23" t="s">
        <v>146</v>
      </c>
      <c r="E130" s="1"/>
    </row>
    <row r="131" spans="1:5" ht="16.5" thickTop="1" thickBot="1">
      <c r="A131" s="3" t="s">
        <v>195</v>
      </c>
      <c r="B131" s="4" t="s">
        <v>196</v>
      </c>
      <c r="C131" s="3" t="s">
        <v>197</v>
      </c>
      <c r="D131" s="4" t="s">
        <v>4</v>
      </c>
      <c r="E131" s="3"/>
    </row>
    <row r="132" spans="1:5" ht="16.5" thickTop="1" thickBot="1">
      <c r="A132" s="21" t="s">
        <v>441</v>
      </c>
      <c r="B132" s="23" t="s">
        <v>485</v>
      </c>
      <c r="C132" s="21" t="s">
        <v>443</v>
      </c>
      <c r="D132" s="23" t="s">
        <v>146</v>
      </c>
      <c r="E132" s="1"/>
    </row>
    <row r="133" spans="1:5" ht="16.5" thickTop="1" thickBot="1">
      <c r="A133" s="3" t="s">
        <v>441</v>
      </c>
      <c r="B133" s="4" t="s">
        <v>483</v>
      </c>
      <c r="C133" s="3" t="s">
        <v>443</v>
      </c>
      <c r="D133" s="4" t="s">
        <v>146</v>
      </c>
      <c r="E133" s="3"/>
    </row>
    <row r="134" spans="1:5" ht="16.5" thickTop="1" thickBot="1">
      <c r="A134" s="21" t="s">
        <v>213</v>
      </c>
      <c r="B134" s="23" t="s">
        <v>214</v>
      </c>
      <c r="C134" s="21" t="s">
        <v>215</v>
      </c>
      <c r="D134" s="23" t="s">
        <v>4</v>
      </c>
      <c r="E134" s="1"/>
    </row>
    <row r="135" spans="1:5" ht="16.5" thickTop="1" thickBot="1">
      <c r="A135" s="3" t="s">
        <v>441</v>
      </c>
      <c r="B135" s="4" t="s">
        <v>455</v>
      </c>
      <c r="C135" s="3" t="s">
        <v>443</v>
      </c>
      <c r="D135" s="4" t="s">
        <v>146</v>
      </c>
      <c r="E135" s="3"/>
    </row>
    <row r="136" spans="1:5" ht="16.5" thickTop="1" thickBot="1">
      <c r="A136" s="1" t="s">
        <v>162</v>
      </c>
      <c r="B136" s="2" t="s">
        <v>163</v>
      </c>
      <c r="C136" s="1" t="s">
        <v>164</v>
      </c>
      <c r="D136" s="2" t="s">
        <v>4</v>
      </c>
      <c r="E136" s="1"/>
    </row>
    <row r="137" spans="1:5" ht="16.5" thickTop="1" thickBot="1">
      <c r="A137" s="3" t="s">
        <v>61</v>
      </c>
      <c r="B137" s="4" t="s">
        <v>62</v>
      </c>
      <c r="C137" s="3" t="s">
        <v>63</v>
      </c>
      <c r="D137" s="4" t="s">
        <v>4</v>
      </c>
      <c r="E137" s="3"/>
    </row>
    <row r="138" spans="1:5" ht="16.5" thickTop="1" thickBot="1">
      <c r="A138" s="1" t="s">
        <v>131</v>
      </c>
      <c r="B138" s="2" t="s">
        <v>132</v>
      </c>
      <c r="C138" s="1" t="s">
        <v>133</v>
      </c>
      <c r="D138" s="2" t="s">
        <v>4</v>
      </c>
      <c r="E138" s="1"/>
    </row>
    <row r="139" spans="1:5" ht="16.5" thickTop="1" thickBot="1">
      <c r="A139" s="22" t="s">
        <v>441</v>
      </c>
      <c r="B139" s="24" t="s">
        <v>448</v>
      </c>
      <c r="C139" s="22" t="s">
        <v>443</v>
      </c>
      <c r="D139" s="24" t="s">
        <v>146</v>
      </c>
      <c r="E139" s="3"/>
    </row>
    <row r="140" spans="1:5" ht="16.5" thickTop="1" thickBot="1">
      <c r="A140" s="1" t="s">
        <v>348</v>
      </c>
      <c r="B140" s="2" t="s">
        <v>349</v>
      </c>
      <c r="C140" s="1" t="s">
        <v>350</v>
      </c>
      <c r="D140" s="2" t="s">
        <v>4</v>
      </c>
      <c r="E140" s="1"/>
    </row>
    <row r="141" spans="1:5" ht="16.5" thickTop="1" thickBot="1">
      <c r="A141" s="22" t="s">
        <v>228</v>
      </c>
      <c r="B141" s="24" t="s">
        <v>229</v>
      </c>
      <c r="C141" s="22" t="s">
        <v>230</v>
      </c>
      <c r="D141" s="24" t="s">
        <v>4</v>
      </c>
      <c r="E141" s="3"/>
    </row>
    <row r="142" spans="1:5" ht="16.5" thickTop="1" thickBot="1">
      <c r="A142" s="21" t="s">
        <v>11</v>
      </c>
      <c r="B142" s="23" t="s">
        <v>12</v>
      </c>
      <c r="C142" s="21" t="s">
        <v>13</v>
      </c>
      <c r="D142" s="23" t="s">
        <v>4</v>
      </c>
      <c r="E142" s="1"/>
    </row>
    <row r="143" spans="1:5" ht="16.5" thickTop="1" thickBot="1">
      <c r="A143" s="3" t="s">
        <v>435</v>
      </c>
      <c r="B143" s="4" t="s">
        <v>436</v>
      </c>
      <c r="C143" s="3" t="s">
        <v>437</v>
      </c>
      <c r="D143" s="4" t="s">
        <v>4</v>
      </c>
      <c r="E143" s="3"/>
    </row>
    <row r="144" spans="1:5" ht="16.5" thickTop="1" thickBot="1">
      <c r="A144" s="1" t="s">
        <v>441</v>
      </c>
      <c r="B144" s="2" t="s">
        <v>458</v>
      </c>
      <c r="C144" s="1" t="s">
        <v>443</v>
      </c>
      <c r="D144" s="2" t="s">
        <v>146</v>
      </c>
      <c r="E144" s="1"/>
    </row>
    <row r="145" spans="1:5" ht="16.5" thickTop="1" thickBot="1">
      <c r="A145" s="22" t="s">
        <v>210</v>
      </c>
      <c r="B145" s="24" t="s">
        <v>211</v>
      </c>
      <c r="C145" s="22" t="s">
        <v>212</v>
      </c>
      <c r="D145" s="24" t="s">
        <v>4</v>
      </c>
      <c r="E145" s="3"/>
    </row>
    <row r="146" spans="1:5" ht="16.5" thickTop="1" thickBot="1">
      <c r="A146" s="21" t="s">
        <v>441</v>
      </c>
      <c r="B146" s="23" t="s">
        <v>489</v>
      </c>
      <c r="C146" s="21" t="s">
        <v>443</v>
      </c>
      <c r="D146" s="23" t="s">
        <v>146</v>
      </c>
      <c r="E146" s="1"/>
    </row>
    <row r="147" spans="1:5" ht="16.5" thickTop="1" thickBot="1">
      <c r="A147" s="3" t="s">
        <v>23</v>
      </c>
      <c r="B147" s="4" t="s">
        <v>24</v>
      </c>
      <c r="C147" s="3" t="s">
        <v>25</v>
      </c>
      <c r="D147" s="4" t="s">
        <v>4</v>
      </c>
      <c r="E147" s="3"/>
    </row>
    <row r="148" spans="1:5" ht="16.5" thickTop="1" thickBot="1">
      <c r="A148" s="1" t="s">
        <v>438</v>
      </c>
      <c r="B148" s="2" t="s">
        <v>439</v>
      </c>
      <c r="C148" s="1" t="s">
        <v>440</v>
      </c>
      <c r="D148" s="2" t="s">
        <v>4</v>
      </c>
      <c r="E148" s="1"/>
    </row>
    <row r="149" spans="1:5" ht="16.5" thickTop="1" thickBot="1">
      <c r="A149" s="22" t="s">
        <v>441</v>
      </c>
      <c r="B149" s="24" t="s">
        <v>456</v>
      </c>
      <c r="C149" s="22" t="s">
        <v>443</v>
      </c>
      <c r="D149" s="24" t="s">
        <v>146</v>
      </c>
      <c r="E149" s="3"/>
    </row>
    <row r="150" spans="1:5" ht="16.5" thickTop="1" thickBot="1">
      <c r="A150" s="1" t="s">
        <v>408</v>
      </c>
      <c r="B150" s="2" t="s">
        <v>409</v>
      </c>
      <c r="C150" s="1" t="s">
        <v>410</v>
      </c>
      <c r="D150" s="2" t="s">
        <v>4</v>
      </c>
      <c r="E150" s="1"/>
    </row>
    <row r="151" spans="1:5" ht="16.5" thickTop="1" thickBot="1">
      <c r="A151" s="22" t="s">
        <v>441</v>
      </c>
      <c r="B151" s="24" t="s">
        <v>454</v>
      </c>
      <c r="C151" s="22" t="s">
        <v>443</v>
      </c>
      <c r="D151" s="24" t="s">
        <v>146</v>
      </c>
      <c r="E151" s="3"/>
    </row>
    <row r="152" spans="1:5" ht="16.5" thickTop="1" thickBot="1">
      <c r="A152" s="21" t="s">
        <v>441</v>
      </c>
      <c r="B152" s="23" t="s">
        <v>491</v>
      </c>
      <c r="C152" s="21" t="s">
        <v>443</v>
      </c>
      <c r="D152" s="23" t="s">
        <v>146</v>
      </c>
      <c r="E152" s="1"/>
    </row>
    <row r="153" spans="1:5" ht="16.5" thickTop="1" thickBot="1">
      <c r="A153" s="22" t="s">
        <v>441</v>
      </c>
      <c r="B153" s="24" t="s">
        <v>508</v>
      </c>
      <c r="C153" s="22" t="s">
        <v>443</v>
      </c>
      <c r="D153" s="24" t="s">
        <v>146</v>
      </c>
      <c r="E153" s="3"/>
    </row>
    <row r="154" spans="1:5" ht="16.5" thickTop="1" thickBot="1">
      <c r="A154" s="21" t="s">
        <v>36</v>
      </c>
      <c r="B154" s="23" t="s">
        <v>37</v>
      </c>
      <c r="C154" s="21" t="s">
        <v>38</v>
      </c>
      <c r="D154" s="23" t="s">
        <v>4</v>
      </c>
      <c r="E154" s="1"/>
    </row>
    <row r="155" spans="1:5" ht="16.5" thickTop="1" thickBot="1">
      <c r="A155" s="3" t="s">
        <v>441</v>
      </c>
      <c r="B155" s="4" t="s">
        <v>487</v>
      </c>
      <c r="C155" s="3" t="s">
        <v>443</v>
      </c>
      <c r="D155" s="4" t="s">
        <v>146</v>
      </c>
      <c r="E155" s="3"/>
    </row>
    <row r="156" spans="1:5" ht="16.5" thickTop="1" thickBot="1">
      <c r="A156" s="1" t="s">
        <v>372</v>
      </c>
      <c r="B156" s="2" t="s">
        <v>373</v>
      </c>
      <c r="C156" s="1" t="s">
        <v>374</v>
      </c>
      <c r="D156" s="2" t="s">
        <v>4</v>
      </c>
      <c r="E156" s="1"/>
    </row>
    <row r="157" spans="1:5" ht="16.5" thickTop="1" thickBot="1">
      <c r="A157" s="3" t="s">
        <v>441</v>
      </c>
      <c r="B157" s="4" t="s">
        <v>497</v>
      </c>
      <c r="C157" s="3" t="s">
        <v>443</v>
      </c>
      <c r="D157" s="4" t="s">
        <v>146</v>
      </c>
      <c r="E157" s="3"/>
    </row>
    <row r="158" spans="1:5" ht="16.5" thickTop="1" thickBot="1">
      <c r="A158" s="1" t="s">
        <v>258</v>
      </c>
      <c r="B158" s="2" t="s">
        <v>259</v>
      </c>
      <c r="C158" s="1" t="s">
        <v>260</v>
      </c>
      <c r="D158" s="2" t="s">
        <v>4</v>
      </c>
      <c r="E158" s="1"/>
    </row>
    <row r="159" spans="1:5" ht="16.5" thickTop="1" thickBot="1">
      <c r="A159" s="22" t="s">
        <v>441</v>
      </c>
      <c r="B159" s="24" t="s">
        <v>460</v>
      </c>
      <c r="C159" s="22" t="s">
        <v>443</v>
      </c>
      <c r="D159" s="24" t="s">
        <v>146</v>
      </c>
      <c r="E159" s="3"/>
    </row>
    <row r="160" spans="1:5" ht="16.5" thickTop="1" thickBot="1">
      <c r="A160" s="1" t="s">
        <v>426</v>
      </c>
      <c r="B160" s="2" t="s">
        <v>427</v>
      </c>
      <c r="C160" s="1" t="s">
        <v>428</v>
      </c>
      <c r="D160" s="2" t="s">
        <v>4</v>
      </c>
      <c r="E160" s="1"/>
    </row>
    <row r="161" spans="1:5" ht="16.5" thickTop="1" thickBot="1">
      <c r="A161" s="3" t="s">
        <v>327</v>
      </c>
      <c r="B161" s="4" t="s">
        <v>328</v>
      </c>
      <c r="C161" s="3" t="s">
        <v>329</v>
      </c>
      <c r="D161" s="4" t="s">
        <v>4</v>
      </c>
      <c r="E161" s="3"/>
    </row>
    <row r="162" spans="1:5" ht="16.5" thickTop="1" thickBot="1">
      <c r="A162" s="21" t="s">
        <v>417</v>
      </c>
      <c r="B162" s="23" t="s">
        <v>418</v>
      </c>
      <c r="C162" s="21" t="s">
        <v>419</v>
      </c>
      <c r="D162" s="23" t="s">
        <v>4</v>
      </c>
      <c r="E162" s="1"/>
    </row>
    <row r="163" spans="1:5" ht="16.5" thickTop="1" thickBot="1">
      <c r="A163" s="3" t="s">
        <v>441</v>
      </c>
      <c r="B163" s="4" t="s">
        <v>495</v>
      </c>
      <c r="C163" s="3" t="s">
        <v>443</v>
      </c>
      <c r="D163" s="4" t="s">
        <v>146</v>
      </c>
      <c r="E163" s="3"/>
    </row>
    <row r="164" spans="1:5" ht="16.5" thickTop="1" thickBot="1">
      <c r="A164" s="21" t="s">
        <v>85</v>
      </c>
      <c r="B164" s="23" t="s">
        <v>86</v>
      </c>
      <c r="C164" s="21" t="s">
        <v>87</v>
      </c>
      <c r="D164" s="23" t="s">
        <v>4</v>
      </c>
      <c r="E164" s="1"/>
    </row>
    <row r="165" spans="1:5" ht="16.5" thickTop="1" thickBot="1">
      <c r="A165" s="22" t="s">
        <v>174</v>
      </c>
      <c r="B165" s="24" t="s">
        <v>175</v>
      </c>
      <c r="C165" s="22" t="s">
        <v>176</v>
      </c>
      <c r="D165" s="24" t="s">
        <v>4</v>
      </c>
      <c r="E165" s="3"/>
    </row>
    <row r="166" spans="1:5" ht="16.5" thickTop="1" thickBot="1">
      <c r="A166" s="21" t="s">
        <v>405</v>
      </c>
      <c r="B166" s="23" t="s">
        <v>406</v>
      </c>
      <c r="C166" s="21" t="s">
        <v>407</v>
      </c>
      <c r="D166" s="23" t="s">
        <v>4</v>
      </c>
      <c r="E166" s="1"/>
    </row>
    <row r="167" spans="1:5" ht="16.5" thickTop="1" thickBot="1">
      <c r="A167" s="3" t="s">
        <v>441</v>
      </c>
      <c r="B167" s="4" t="s">
        <v>499</v>
      </c>
      <c r="C167" s="3" t="s">
        <v>443</v>
      </c>
      <c r="D167" s="4" t="s">
        <v>146</v>
      </c>
      <c r="E167" s="3"/>
    </row>
    <row r="168" spans="1:5" ht="46.5" thickTop="1" thickBot="1">
      <c r="A168" s="1" t="s">
        <v>441</v>
      </c>
      <c r="B168" s="2" t="s">
        <v>464</v>
      </c>
      <c r="C168" s="1" t="s">
        <v>443</v>
      </c>
      <c r="D168" s="2" t="s">
        <v>146</v>
      </c>
      <c r="E168" s="1"/>
    </row>
    <row r="169" spans="1:5" ht="16.5" thickTop="1" thickBot="1">
      <c r="A169" s="3" t="s">
        <v>103</v>
      </c>
      <c r="B169" s="4" t="s">
        <v>104</v>
      </c>
      <c r="C169" s="3" t="s">
        <v>105</v>
      </c>
      <c r="D169" s="4" t="s">
        <v>4</v>
      </c>
      <c r="E169" s="3"/>
    </row>
    <row r="170" spans="1:5" ht="16.5" thickTop="1" thickBot="1">
      <c r="A170" s="1" t="s">
        <v>82</v>
      </c>
      <c r="B170" s="2" t="s">
        <v>83</v>
      </c>
      <c r="C170" s="1" t="s">
        <v>84</v>
      </c>
      <c r="D170" s="2" t="s">
        <v>4</v>
      </c>
      <c r="E170" s="1"/>
    </row>
    <row r="171" spans="1:5" ht="16.5" thickTop="1" thickBot="1">
      <c r="A171" s="22" t="s">
        <v>441</v>
      </c>
      <c r="B171" s="24" t="s">
        <v>466</v>
      </c>
      <c r="C171" s="22" t="s">
        <v>443</v>
      </c>
      <c r="D171" s="24" t="s">
        <v>146</v>
      </c>
      <c r="E171" s="3"/>
    </row>
    <row r="172" spans="1:5" ht="16.5" thickTop="1" thickBot="1">
      <c r="A172" s="21" t="s">
        <v>441</v>
      </c>
      <c r="B172" s="23" t="s">
        <v>505</v>
      </c>
      <c r="C172" s="21" t="s">
        <v>443</v>
      </c>
      <c r="D172" s="23" t="s">
        <v>146</v>
      </c>
      <c r="E172" s="1"/>
    </row>
    <row r="173" spans="1:5" ht="16.5" thickTop="1" thickBot="1">
      <c r="A173" s="3" t="s">
        <v>17</v>
      </c>
      <c r="B173" s="4" t="s">
        <v>18</v>
      </c>
      <c r="C173" s="3" t="s">
        <v>19</v>
      </c>
      <c r="D173" s="4" t="s">
        <v>4</v>
      </c>
      <c r="E173" s="3"/>
    </row>
    <row r="174" spans="1:5" ht="16.5" thickTop="1" thickBot="1">
      <c r="A174" s="1" t="s">
        <v>441</v>
      </c>
      <c r="B174" s="2" t="s">
        <v>472</v>
      </c>
      <c r="C174" s="1" t="s">
        <v>443</v>
      </c>
      <c r="D174" s="2" t="s">
        <v>146</v>
      </c>
      <c r="E174" s="1"/>
    </row>
    <row r="175" spans="1:5" ht="16.5" thickTop="1" thickBot="1">
      <c r="A175" s="3" t="s">
        <v>441</v>
      </c>
      <c r="B175" s="4" t="s">
        <v>503</v>
      </c>
      <c r="C175" s="3" t="s">
        <v>443</v>
      </c>
      <c r="D175" s="4" t="s">
        <v>146</v>
      </c>
      <c r="E175" s="3"/>
    </row>
    <row r="176" spans="1:5" ht="16.5" thickTop="1" thickBot="1">
      <c r="A176" s="21" t="s">
        <v>441</v>
      </c>
      <c r="B176" s="23" t="s">
        <v>517</v>
      </c>
      <c r="C176" s="21" t="s">
        <v>443</v>
      </c>
      <c r="D176" s="23" t="s">
        <v>146</v>
      </c>
      <c r="E176" s="1"/>
    </row>
    <row r="177" spans="1:5" ht="16.5" thickTop="1" thickBot="1">
      <c r="A177" s="3" t="s">
        <v>441</v>
      </c>
      <c r="B177" s="4" t="s">
        <v>465</v>
      </c>
      <c r="C177" s="3" t="s">
        <v>443</v>
      </c>
      <c r="D177" s="4" t="s">
        <v>146</v>
      </c>
      <c r="E177" s="3"/>
    </row>
    <row r="178" spans="1:5" ht="16.5" thickTop="1" thickBot="1">
      <c r="A178" s="1" t="s">
        <v>441</v>
      </c>
      <c r="B178" s="2" t="s">
        <v>470</v>
      </c>
      <c r="C178" s="1" t="s">
        <v>443</v>
      </c>
      <c r="D178" s="2" t="s">
        <v>146</v>
      </c>
      <c r="E178" s="1"/>
    </row>
    <row r="179" spans="1:5" ht="16.5" thickTop="1" thickBot="1">
      <c r="A179" s="3" t="s">
        <v>441</v>
      </c>
      <c r="B179" s="4" t="s">
        <v>461</v>
      </c>
      <c r="C179" s="3" t="s">
        <v>443</v>
      </c>
      <c r="D179" s="4" t="s">
        <v>146</v>
      </c>
      <c r="E179" s="3"/>
    </row>
    <row r="180" spans="1:5" ht="16.5" thickTop="1" thickBot="1">
      <c r="A180" s="21" t="s">
        <v>357</v>
      </c>
      <c r="B180" s="23" t="s">
        <v>358</v>
      </c>
      <c r="C180" s="21" t="s">
        <v>359</v>
      </c>
      <c r="D180" s="23" t="s">
        <v>4</v>
      </c>
      <c r="E180" s="1"/>
    </row>
    <row r="181" spans="1:5" ht="16.5" thickTop="1" thickBot="1">
      <c r="A181" s="22" t="s">
        <v>306</v>
      </c>
      <c r="B181" s="24" t="s">
        <v>307</v>
      </c>
      <c r="C181" s="22" t="s">
        <v>308</v>
      </c>
      <c r="D181" s="24" t="s">
        <v>4</v>
      </c>
      <c r="E181" s="3"/>
    </row>
    <row r="182" spans="1:5" ht="16.5" thickTop="1" thickBot="1">
      <c r="A182" s="21" t="s">
        <v>128</v>
      </c>
      <c r="B182" s="23" t="s">
        <v>129</v>
      </c>
      <c r="C182" s="21" t="s">
        <v>130</v>
      </c>
      <c r="D182" s="23" t="s">
        <v>4</v>
      </c>
      <c r="E182" s="1"/>
    </row>
    <row r="183" spans="1:5" ht="16.5" thickTop="1" thickBot="1">
      <c r="A183" s="22" t="s">
        <v>441</v>
      </c>
      <c r="B183" s="24" t="s">
        <v>468</v>
      </c>
      <c r="C183" s="22" t="s">
        <v>443</v>
      </c>
      <c r="D183" s="24" t="s">
        <v>146</v>
      </c>
      <c r="E183" s="3"/>
    </row>
    <row r="184" spans="1:5" ht="16.5" thickTop="1" thickBot="1">
      <c r="A184" s="1" t="s">
        <v>414</v>
      </c>
      <c r="B184" s="2" t="s">
        <v>415</v>
      </c>
      <c r="C184" s="1" t="s">
        <v>416</v>
      </c>
      <c r="D184" s="2" t="s">
        <v>29</v>
      </c>
      <c r="E184" s="1"/>
    </row>
    <row r="185" spans="1:5" ht="16.5" thickTop="1" thickBot="1">
      <c r="A185" s="3" t="s">
        <v>423</v>
      </c>
      <c r="B185" s="4" t="s">
        <v>424</v>
      </c>
      <c r="C185" s="3" t="s">
        <v>425</v>
      </c>
      <c r="D185" s="4" t="s">
        <v>146</v>
      </c>
      <c r="E185" s="3"/>
    </row>
    <row r="186" spans="1:5" ht="16.5" thickTop="1" thickBot="1">
      <c r="A186" s="21" t="s">
        <v>67</v>
      </c>
      <c r="B186" s="23" t="s">
        <v>68</v>
      </c>
      <c r="C186" s="21" t="s">
        <v>69</v>
      </c>
      <c r="D186" s="23" t="s">
        <v>4</v>
      </c>
      <c r="E186" s="1"/>
    </row>
    <row r="187" spans="1:5" ht="16.5" thickTop="1" thickBot="1">
      <c r="A187" s="22" t="s">
        <v>76</v>
      </c>
      <c r="B187" s="24" t="s">
        <v>77</v>
      </c>
      <c r="C187" s="22" t="s">
        <v>78</v>
      </c>
      <c r="D187" s="24" t="s">
        <v>4</v>
      </c>
      <c r="E187" s="3"/>
    </row>
    <row r="188" spans="1:5" ht="16.5" thickTop="1" thickBot="1">
      <c r="A188" s="1" t="s">
        <v>441</v>
      </c>
      <c r="B188" s="2" t="s">
        <v>494</v>
      </c>
      <c r="C188" s="1" t="s">
        <v>443</v>
      </c>
      <c r="D188" s="2" t="s">
        <v>146</v>
      </c>
      <c r="E188" s="1"/>
    </row>
    <row r="189" spans="1:5" ht="16.5" thickTop="1" thickBot="1">
      <c r="A189" s="3" t="s">
        <v>441</v>
      </c>
      <c r="B189" s="4" t="s">
        <v>507</v>
      </c>
      <c r="C189" s="3" t="s">
        <v>443</v>
      </c>
      <c r="D189" s="4" t="s">
        <v>146</v>
      </c>
      <c r="E189" s="3"/>
    </row>
    <row r="190" spans="1:5" ht="16.5" thickTop="1" thickBot="1">
      <c r="A190" s="1" t="s">
        <v>125</v>
      </c>
      <c r="B190" s="2" t="s">
        <v>126</v>
      </c>
      <c r="C190" s="1" t="s">
        <v>127</v>
      </c>
      <c r="D190" s="2" t="s">
        <v>4</v>
      </c>
      <c r="E190" s="1"/>
    </row>
    <row r="191" spans="1:5" ht="16.5" thickTop="1" thickBot="1">
      <c r="A191" s="22" t="s">
        <v>150</v>
      </c>
      <c r="B191" s="24" t="s">
        <v>151</v>
      </c>
      <c r="C191" s="22" t="s">
        <v>152</v>
      </c>
      <c r="D191" s="24" t="s">
        <v>4</v>
      </c>
      <c r="E191" s="3"/>
    </row>
    <row r="192" spans="1:5" ht="16.5" thickTop="1" thickBot="1">
      <c r="A192" s="1" t="s">
        <v>312</v>
      </c>
      <c r="B192" s="2" t="s">
        <v>313</v>
      </c>
      <c r="C192" s="1" t="s">
        <v>314</v>
      </c>
      <c r="D192" s="2" t="s">
        <v>4</v>
      </c>
      <c r="E192" s="1"/>
    </row>
    <row r="193" spans="1:5" ht="16.5" thickTop="1" thickBot="1">
      <c r="A193" s="3" t="s">
        <v>219</v>
      </c>
      <c r="B193" s="4" t="s">
        <v>220</v>
      </c>
      <c r="C193" s="3" t="s">
        <v>221</v>
      </c>
      <c r="D193" s="4" t="s">
        <v>4</v>
      </c>
      <c r="E193" s="3"/>
    </row>
    <row r="194" spans="1:5" ht="16.5" thickTop="1" thickBot="1">
      <c r="A194" s="1" t="s">
        <v>143</v>
      </c>
      <c r="B194" s="2" t="s">
        <v>144</v>
      </c>
      <c r="C194" s="1" t="s">
        <v>145</v>
      </c>
      <c r="D194" s="2" t="s">
        <v>146</v>
      </c>
      <c r="E194" s="1"/>
    </row>
    <row r="195" spans="1:5" ht="16.5" thickTop="1" thickBot="1">
      <c r="A195" s="3" t="s">
        <v>441</v>
      </c>
      <c r="B195" s="4" t="s">
        <v>509</v>
      </c>
      <c r="C195" s="3" t="s">
        <v>443</v>
      </c>
      <c r="D195" s="4" t="s">
        <v>146</v>
      </c>
      <c r="E195" s="3"/>
    </row>
    <row r="196" spans="1:5" ht="16.5" thickTop="1" thickBot="1">
      <c r="A196" s="21" t="s">
        <v>171</v>
      </c>
      <c r="B196" s="23" t="s">
        <v>172</v>
      </c>
      <c r="C196" s="21" t="s">
        <v>173</v>
      </c>
      <c r="D196" s="23" t="s">
        <v>4</v>
      </c>
      <c r="E196" s="1"/>
    </row>
    <row r="197" spans="1:5" ht="16.5" thickTop="1" thickBot="1">
      <c r="A197" s="22" t="s">
        <v>8</v>
      </c>
      <c r="B197" s="24" t="s">
        <v>9</v>
      </c>
      <c r="C197" s="22" t="s">
        <v>10</v>
      </c>
      <c r="D197" s="24" t="s">
        <v>4</v>
      </c>
      <c r="E197" s="3"/>
    </row>
    <row r="198" spans="1:5" ht="16.5" thickTop="1" thickBot="1">
      <c r="A198" s="1" t="s">
        <v>70</v>
      </c>
      <c r="B198" s="2" t="s">
        <v>71</v>
      </c>
      <c r="C198" s="1" t="s">
        <v>72</v>
      </c>
      <c r="D198" s="2" t="s">
        <v>4</v>
      </c>
      <c r="E198" s="1"/>
    </row>
    <row r="199" spans="1:5" ht="16.5" thickTop="1" thickBot="1">
      <c r="A199" s="22" t="s">
        <v>240</v>
      </c>
      <c r="B199" s="24" t="s">
        <v>241</v>
      </c>
      <c r="C199" s="22" t="s">
        <v>242</v>
      </c>
      <c r="D199" s="24" t="s">
        <v>4</v>
      </c>
      <c r="E199" s="3"/>
    </row>
    <row r="200" spans="1:5" ht="16.5" thickTop="1" thickBot="1">
      <c r="A200" s="1" t="s">
        <v>330</v>
      </c>
      <c r="B200" s="2" t="s">
        <v>331</v>
      </c>
      <c r="C200" s="1" t="s">
        <v>332</v>
      </c>
      <c r="D200" s="2" t="s">
        <v>118</v>
      </c>
      <c r="E200" s="1"/>
    </row>
    <row r="201" spans="1:5" ht="16.5" thickTop="1" thickBot="1">
      <c r="A201" s="22" t="s">
        <v>318</v>
      </c>
      <c r="B201" s="24" t="s">
        <v>319</v>
      </c>
      <c r="C201" s="22" t="s">
        <v>320</v>
      </c>
      <c r="D201" s="24" t="s">
        <v>4</v>
      </c>
      <c r="E201" s="3"/>
    </row>
    <row r="202" spans="1:5" ht="16.5" thickTop="1" thickBot="1">
      <c r="A202" s="1" t="s">
        <v>270</v>
      </c>
      <c r="B202" s="2" t="s">
        <v>271</v>
      </c>
      <c r="C202" s="1" t="s">
        <v>272</v>
      </c>
      <c r="D202" s="2" t="s">
        <v>4</v>
      </c>
      <c r="E202" s="1"/>
    </row>
    <row r="203" spans="1:5" ht="16.5" thickTop="1" thickBot="1">
      <c r="A203" s="3" t="s">
        <v>345</v>
      </c>
      <c r="B203" s="4" t="s">
        <v>346</v>
      </c>
      <c r="C203" s="3" t="s">
        <v>347</v>
      </c>
      <c r="D203" s="4" t="s">
        <v>4</v>
      </c>
      <c r="E203" s="3"/>
    </row>
    <row r="204" spans="1:5" ht="16.5" thickTop="1" thickBot="1">
      <c r="A204" s="1" t="s">
        <v>282</v>
      </c>
      <c r="B204" s="2" t="s">
        <v>283</v>
      </c>
      <c r="C204" s="1" t="s">
        <v>284</v>
      </c>
      <c r="D204" s="2" t="s">
        <v>4</v>
      </c>
      <c r="E204" s="1"/>
    </row>
    <row r="205" spans="1:5" ht="16.5" thickTop="1" thickBot="1">
      <c r="A205" s="3" t="s">
        <v>441</v>
      </c>
      <c r="B205" s="4" t="s">
        <v>451</v>
      </c>
      <c r="C205" s="3" t="s">
        <v>443</v>
      </c>
      <c r="D205" s="4" t="s">
        <v>146</v>
      </c>
      <c r="E205" s="3"/>
    </row>
    <row r="206" spans="1:5" ht="16.5" thickTop="1" thickBot="1">
      <c r="A206" s="21" t="s">
        <v>441</v>
      </c>
      <c r="B206" s="23" t="s">
        <v>513</v>
      </c>
      <c r="C206" s="21" t="s">
        <v>443</v>
      </c>
      <c r="D206" s="23" t="s">
        <v>146</v>
      </c>
      <c r="E206" s="1"/>
    </row>
    <row r="207" spans="1:5" ht="16.5" thickTop="1" thickBot="1">
      <c r="A207" s="3" t="s">
        <v>201</v>
      </c>
      <c r="B207" s="4" t="s">
        <v>202</v>
      </c>
      <c r="C207" s="3" t="s">
        <v>203</v>
      </c>
      <c r="D207" s="4" t="s">
        <v>4</v>
      </c>
      <c r="E207" s="3"/>
    </row>
    <row r="208" spans="1:5" ht="16.5" thickTop="1" thickBot="1">
      <c r="A208" s="1" t="s">
        <v>252</v>
      </c>
      <c r="B208" s="2" t="s">
        <v>253</v>
      </c>
      <c r="C208" s="1" t="s">
        <v>254</v>
      </c>
      <c r="D208" s="2" t="s">
        <v>4</v>
      </c>
      <c r="E208" s="1"/>
    </row>
    <row r="209" spans="1:5" ht="16.5" thickTop="1" thickBot="1">
      <c r="A209" s="22" t="s">
        <v>112</v>
      </c>
      <c r="B209" s="24" t="s">
        <v>113</v>
      </c>
      <c r="C209" s="22" t="s">
        <v>114</v>
      </c>
      <c r="D209" s="24" t="s">
        <v>4</v>
      </c>
      <c r="E209" s="3"/>
    </row>
    <row r="210" spans="1:5" ht="16.5" thickTop="1" thickBot="1">
      <c r="A210" s="21" t="s">
        <v>441</v>
      </c>
      <c r="B210" s="23" t="s">
        <v>511</v>
      </c>
      <c r="C210" s="21" t="s">
        <v>443</v>
      </c>
      <c r="D210" s="23" t="s">
        <v>146</v>
      </c>
      <c r="E210" s="1"/>
    </row>
    <row r="211" spans="1:5" ht="16.5" thickTop="1" thickBot="1">
      <c r="A211" s="3" t="s">
        <v>441</v>
      </c>
      <c r="B211" s="4" t="s">
        <v>447</v>
      </c>
      <c r="C211" s="3" t="s">
        <v>443</v>
      </c>
      <c r="D211" s="4" t="s">
        <v>146</v>
      </c>
      <c r="E211" s="3"/>
    </row>
    <row r="212" spans="1:5" ht="16.5" thickTop="1" thickBot="1">
      <c r="A212" s="21" t="s">
        <v>387</v>
      </c>
      <c r="B212" s="23" t="s">
        <v>388</v>
      </c>
      <c r="C212" s="21" t="s">
        <v>389</v>
      </c>
      <c r="D212" s="23" t="s">
        <v>4</v>
      </c>
      <c r="E212" s="1"/>
    </row>
    <row r="213" spans="1:5" ht="16.5" thickTop="1" thickBot="1">
      <c r="A213" s="22" t="s">
        <v>119</v>
      </c>
      <c r="B213" s="24" t="s">
        <v>120</v>
      </c>
      <c r="C213" s="22" t="s">
        <v>121</v>
      </c>
      <c r="D213" s="24" t="s">
        <v>4</v>
      </c>
      <c r="E213" s="3"/>
    </row>
    <row r="214" spans="1:5" ht="16.5" thickTop="1" thickBot="1">
      <c r="A214" s="1" t="s">
        <v>441</v>
      </c>
      <c r="B214" s="2" t="s">
        <v>474</v>
      </c>
      <c r="C214" s="1" t="s">
        <v>443</v>
      </c>
      <c r="D214" s="2" t="s">
        <v>146</v>
      </c>
      <c r="E214" s="1"/>
    </row>
    <row r="215" spans="1:5" ht="16.5" thickTop="1" thickBot="1">
      <c r="A215" s="22" t="s">
        <v>168</v>
      </c>
      <c r="B215" s="24" t="s">
        <v>169</v>
      </c>
      <c r="C215" s="22" t="s">
        <v>170</v>
      </c>
      <c r="D215" s="24" t="s">
        <v>4</v>
      </c>
      <c r="E215" s="3"/>
    </row>
    <row r="216" spans="1:5" ht="16.5" thickTop="1" thickBot="1">
      <c r="A216" s="21" t="s">
        <v>54</v>
      </c>
      <c r="B216" s="23" t="s">
        <v>55</v>
      </c>
      <c r="C216" s="21" t="s">
        <v>56</v>
      </c>
      <c r="D216" s="23" t="s">
        <v>57</v>
      </c>
      <c r="E216" s="1"/>
    </row>
    <row r="217" spans="1:5" ht="16.5" thickTop="1" thickBot="1">
      <c r="A217" s="3" t="s">
        <v>73</v>
      </c>
      <c r="B217" s="4" t="s">
        <v>74</v>
      </c>
      <c r="C217" s="3" t="s">
        <v>75</v>
      </c>
      <c r="D217" s="4" t="s">
        <v>4</v>
      </c>
      <c r="E217" s="3"/>
    </row>
    <row r="218" spans="1:5" ht="16.5" thickTop="1" thickBot="1">
      <c r="A218" s="21" t="s">
        <v>231</v>
      </c>
      <c r="B218" s="23" t="s">
        <v>232</v>
      </c>
      <c r="C218" s="21" t="s">
        <v>233</v>
      </c>
      <c r="D218" s="23" t="s">
        <v>4</v>
      </c>
      <c r="E218" s="1"/>
    </row>
    <row r="219" spans="1:5" ht="16.5" thickTop="1" thickBot="1">
      <c r="A219" s="3" t="s">
        <v>441</v>
      </c>
      <c r="B219" s="4" t="s">
        <v>493</v>
      </c>
      <c r="C219" s="3" t="s">
        <v>443</v>
      </c>
      <c r="D219" s="4" t="s">
        <v>146</v>
      </c>
      <c r="E219" s="3"/>
    </row>
    <row r="220" spans="1:5" ht="16.5" thickTop="1" thickBot="1">
      <c r="A220" s="1" t="s">
        <v>402</v>
      </c>
      <c r="B220" s="2" t="s">
        <v>403</v>
      </c>
      <c r="C220" s="1" t="s">
        <v>404</v>
      </c>
      <c r="D220" s="2" t="s">
        <v>4</v>
      </c>
      <c r="E220" s="1"/>
    </row>
    <row r="221" spans="1:5" ht="16.5" thickTop="1" thickBot="1">
      <c r="A221" s="22" t="s">
        <v>396</v>
      </c>
      <c r="B221" s="24" t="s">
        <v>397</v>
      </c>
      <c r="C221" s="22" t="s">
        <v>398</v>
      </c>
      <c r="D221" s="24" t="s">
        <v>4</v>
      </c>
      <c r="E221" s="3"/>
    </row>
    <row r="222" spans="1:5" ht="16.5" thickTop="1" thickBot="1">
      <c r="A222" s="21" t="s">
        <v>441</v>
      </c>
      <c r="B222" s="23" t="s">
        <v>519</v>
      </c>
      <c r="C222" s="21" t="s">
        <v>443</v>
      </c>
      <c r="D222" s="23" t="s">
        <v>146</v>
      </c>
      <c r="E222" s="1"/>
    </row>
    <row r="223" spans="1:5" ht="16.5" thickTop="1" thickBot="1">
      <c r="A223" s="3" t="s">
        <v>441</v>
      </c>
      <c r="B223" s="4" t="s">
        <v>453</v>
      </c>
      <c r="C223" s="3" t="s">
        <v>443</v>
      </c>
      <c r="D223" s="4" t="s">
        <v>146</v>
      </c>
      <c r="E223" s="3"/>
    </row>
    <row r="224" spans="1:5" ht="16.5" thickTop="1" thickBot="1">
      <c r="A224" s="21" t="s">
        <v>441</v>
      </c>
      <c r="B224" s="23" t="s">
        <v>521</v>
      </c>
      <c r="C224" s="21" t="s">
        <v>443</v>
      </c>
      <c r="D224" s="23" t="s">
        <v>146</v>
      </c>
      <c r="E224" s="1"/>
    </row>
    <row r="225" spans="1:5" ht="16.5" thickTop="1" thickBot="1">
      <c r="A225" s="3" t="s">
        <v>441</v>
      </c>
      <c r="B225" s="4" t="s">
        <v>523</v>
      </c>
      <c r="C225" s="3" t="s">
        <v>443</v>
      </c>
      <c r="D225" s="26">
        <v>2003</v>
      </c>
      <c r="E225" s="3"/>
    </row>
    <row r="226" spans="1:5" ht="16.5" thickTop="1" thickBot="1">
      <c r="A226" s="21" t="s">
        <v>207</v>
      </c>
      <c r="B226" s="23" t="s">
        <v>208</v>
      </c>
      <c r="C226" s="21" t="s">
        <v>209</v>
      </c>
      <c r="D226" s="23" t="s">
        <v>4</v>
      </c>
      <c r="E226" s="1"/>
    </row>
    <row r="227" spans="1:5" ht="15.75" thickTop="1">
      <c r="A227" s="22" t="s">
        <v>186</v>
      </c>
      <c r="B227" s="24" t="s">
        <v>187</v>
      </c>
      <c r="C227" s="22" t="s">
        <v>188</v>
      </c>
      <c r="D227" s="25" t="s">
        <v>4</v>
      </c>
    </row>
  </sheetData>
  <sortState ref="A3:D227">
    <sortCondition ref="B1"/>
  </sortState>
  <hyperlinks>
    <hyperlink ref="B2" r:id="rId1" display="http://www.nationmaster.com/country/as-australia/tra-transportation"/>
    <hyperlink ref="D2" r:id="rId2" display="http://www.nationmaster.com/time.php?stat=tra_rai_tot_percap-transportation-railways-total-per-capita&amp;country=as-australia"/>
    <hyperlink ref="B37" r:id="rId3" display="http://www.nationmaster.com/country/ca-canada/tra-transportation"/>
    <hyperlink ref="D37" r:id="rId4" display="http://www.nationmaster.com/time.php?stat=tra_rai_tot_percap-transportation-railways-total-per-capita&amp;country=ca-canada"/>
    <hyperlink ref="B197" r:id="rId5" display="http://www.nationmaster.com/country/sw-sweden/tra-transportation"/>
    <hyperlink ref="D197" r:id="rId6" display="http://www.nationmaster.com/time.php?stat=tra_rai_tot_percap-transportation-railways-total-per-capita&amp;country=sw-sweden"/>
    <hyperlink ref="B142" r:id="rId7" display="http://www.nationmaster.com/country/wa-namibia/tra-transportation"/>
    <hyperlink ref="D142" r:id="rId8" display="http://www.nationmaster.com/time.php?stat=tra_rai_tot_percap-transportation-railways-total-per-capita&amp;country=wa-namibia"/>
    <hyperlink ref="B71" r:id="rId9" display="http://www.nationmaster.com/country/fi-finland/tra-transportation"/>
    <hyperlink ref="D71" r:id="rId10" display="http://www.nationmaster.com/time.php?stat=tra_rai_tot_percap-transportation-railways-total-per-capita&amp;country=fi-finland"/>
    <hyperlink ref="B173" r:id="rId11" display="http://www.nationmaster.com/country/sc-saint-kitts-and-nevis/tra-transportation"/>
    <hyperlink ref="D173" r:id="rId12" display="http://www.nationmaster.com/time.php?stat=tra_rai_tot_percap-transportation-railways-total-per-capita&amp;country=sc-saint-kitts-and-nevis"/>
    <hyperlink ref="B113" r:id="rId13" display="http://www.nationmaster.com/country/lg-latvia/tra-transportation"/>
    <hyperlink ref="D113" r:id="rId14" display="http://www.nationmaster.com/time.php?stat=tra_rai_tot_percap-transportation-railways-total-per-capita&amp;country=lg-latvia"/>
    <hyperlink ref="B147" r:id="rId15" display="http://www.nationmaster.com/country/nz-new-zealand/tra-transportation"/>
    <hyperlink ref="D147" r:id="rId16" display="http://www.nationmaster.com/time.php?stat=tra_rai_tot_percap-transportation-railways-total-per-capita&amp;country=nz-new-zealand"/>
    <hyperlink ref="B9" r:id="rId17" display="http://www.nationmaster.com/country/ac-antigua-and-barbuda/tra-transportation"/>
    <hyperlink ref="D9" r:id="rId18" display="http://www.nationmaster.com/time.php?stat=tra_rai_tot_percap-transportation-railways-total-per-capita&amp;country=ac-antigua-and-barbuda"/>
    <hyperlink ref="B55" r:id="rId19" display="http://www.nationmaster.com/country/ez-czech-republic/tra-transportation"/>
    <hyperlink ref="D55" r:id="rId20" display="http://www.nationmaster.com/time.php?stat=tra_rai_tot_percap-transportation-railways-total-per-capita&amp;country=ez-czech-republic"/>
    <hyperlink ref="B105" r:id="rId21" display="http://www.nationmaster.com/country/kz-kazakhstan/tra-transportation"/>
    <hyperlink ref="D105" r:id="rId22" display="http://www.nationmaster.com/time.php?stat=tra_rai_tot_percap-transportation-railways-total-per-capita&amp;country=kz-kazakhstan"/>
    <hyperlink ref="B154" r:id="rId23" display="http://www.nationmaster.com/country/no-norway/tra-transportation"/>
    <hyperlink ref="D154" r:id="rId24" display="http://www.nationmaster.com/time.php?stat=tra_rai_tot_percap-transportation-railways-total-per-capita&amp;country=no-norway"/>
    <hyperlink ref="B128" r:id="rId25" display="http://www.nationmaster.com/country/im-man-isle-of/tra-transportation"/>
    <hyperlink ref="D128" r:id="rId26" display="http://www.nationmaster.com/time.php?stat=tra_rai_tot_percap-transportation-railways-total-per-capita&amp;country=im-man-isle-of"/>
    <hyperlink ref="B10" r:id="rId27" display="http://www.nationmaster.com/country/ar-argentina/tra-transportation"/>
    <hyperlink ref="D10" r:id="rId28" display="http://www.nationmaster.com/time.php?stat=tra_rai_tot_percap-transportation-railways-total-per-capita&amp;country=ar-argentina"/>
    <hyperlink ref="B92" r:id="rId29" display="http://www.nationmaster.com/country/hu-hungary/tra-transportation"/>
    <hyperlink ref="D92" r:id="rId30" display="http://www.nationmaster.com/time.php?stat=tra_rai_tot_percap-transportation-railways-total-per-capita&amp;country=hu-hungary"/>
    <hyperlink ref="B13" r:id="rId31" display="http://www.nationmaster.com/country/au-austria/tra-transportation"/>
    <hyperlink ref="D13" r:id="rId32" display="http://www.nationmaster.com/time.php?stat=tra_rai_tot_percap-transportation-railways-total-per-capita&amp;country=au-austria"/>
    <hyperlink ref="B98" r:id="rId33" display="http://www.nationmaster.com/country/ei-ireland/tra-transportation"/>
    <hyperlink ref="D98" r:id="rId34" display="http://www.nationmaster.com/time.php?stat=tra_rai_tot_percap-transportation-railways-total-per-capita&amp;country=ei-ireland"/>
    <hyperlink ref="B216" r:id="rId35" display="http://www.nationmaster.com/country/us-united-states/tra-transportation"/>
    <hyperlink ref="D216" r:id="rId36" display="http://www.nationmaster.com/time.php?stat=tra_rai_tot_percap-transportation-railways-total-per-capita&amp;country=us-united-states"/>
    <hyperlink ref="B66" r:id="rId37" display="http://www.nationmaster.com/country/en-estonia/tra-transportation"/>
    <hyperlink ref="D66" r:id="rId38" display="http://www.nationmaster.com/time.php?stat=tra_rai_tot_percap-transportation-railways-total-per-capita&amp;country=en-estonia"/>
    <hyperlink ref="B137" r:id="rId39" display="http://www.nationmaster.com/country/mg-mongolia/tra-transportation"/>
    <hyperlink ref="D137" r:id="rId40" display="http://www.nationmaster.com/time.php?stat=tra_rai_tot_percap-transportation-railways-total-per-capita&amp;country=mg-mongolia"/>
    <hyperlink ref="B70" r:id="rId41" display="http://www.nationmaster.com/country/fj-fiji/tra-transportation"/>
    <hyperlink ref="D70" r:id="rId42" display="http://www.nationmaster.com/time.php?stat=tra_rai_tot_percap-transportation-railways-total-per-capita&amp;country=fj-fiji"/>
    <hyperlink ref="B186" r:id="rId43" display="http://www.nationmaster.com/country/lo-slovakia/tra-transportation"/>
    <hyperlink ref="D186" r:id="rId44" display="http://www.nationmaster.com/time.php?stat=tra_rai_tot_percap-transportation-railways-total-per-capita&amp;country=lo-slovakia"/>
    <hyperlink ref="B198" r:id="rId45" display="http://www.nationmaster.com/country/sz-switzerland/tra-transportation"/>
    <hyperlink ref="D198" r:id="rId46" display="http://www.nationmaster.com/time.php?stat=tra_rai_tot_percap-transportation-railways-total-per-capita&amp;country=sz-switzerland"/>
    <hyperlink ref="B217" r:id="rId47" display="http://www.nationmaster.com/country/uy-uruguay/tra-transportation"/>
    <hyperlink ref="D217" r:id="rId48" display="http://www.nationmaster.com/time.php?stat=tra_rai_tot_percap-transportation-railways-total-per-capita&amp;country=uy-uruguay"/>
    <hyperlink ref="B187" r:id="rId49" display="http://www.nationmaster.com/country/si-slovenia/tra-transportation"/>
    <hyperlink ref="D187" r:id="rId50" display="http://www.nationmaster.com/time.php?stat=tra_rai_tot_percap-transportation-railways-total-per-capita&amp;country=si-slovenia"/>
    <hyperlink ref="B52" r:id="rId51" display="http://www.nationmaster.com/country/hr-croatia/tra-transportation"/>
    <hyperlink ref="D52" r:id="rId52" display="http://www.nationmaster.com/time.php?stat=tra_rai_tot_percap-transportation-railways-total-per-capita&amp;country=hr-croatia"/>
    <hyperlink ref="B170" r:id="rId53" display="http://www.nationmaster.com/country/rs-russia/tra-transportation"/>
    <hyperlink ref="D170" r:id="rId54" display="http://www.nationmaster.com/time.php?stat=tra_rai_tot_percap-transportation-railways-total-per-capita&amp;country=rs-russia"/>
    <hyperlink ref="B164" r:id="rId55" display="http://www.nationmaster.com/country/pl-poland/tra-transportation"/>
    <hyperlink ref="D164" r:id="rId56" display="http://www.nationmaster.com/time.php?stat=tra_rai_tot_percap-transportation-railways-total-per-capita&amp;country=pl-poland"/>
    <hyperlink ref="B119" r:id="rId57" display="http://www.nationmaster.com/country/lu-luxembourg/tra-transportation"/>
    <hyperlink ref="D119" r:id="rId58" display="http://www.nationmaster.com/time.php?stat=tra_rai_tot_percap-transportation-railways-total-per-capita&amp;country=lu-luxembourg"/>
    <hyperlink ref="B78" r:id="rId59" display="http://www.nationmaster.com/country/gm-germany/tra-transportation"/>
    <hyperlink ref="D78" r:id="rId60" display="http://www.nationmaster.com/time.php?stat=tra_rai_tot_percap-transportation-railways-total-per-capita&amp;country=gm-germany"/>
    <hyperlink ref="B75" r:id="rId61" display="http://www.nationmaster.com/country/gb-gabon/tra-transportation"/>
    <hyperlink ref="D75" r:id="rId62" display="http://www.nationmaster.com/time.php?stat=tra_rai_tot_percap-transportation-railways-total-per-capita&amp;country=gb-gabon"/>
    <hyperlink ref="B19" r:id="rId63" display="http://www.nationmaster.com/country/bo-belarus/tra-transportation"/>
    <hyperlink ref="D19" r:id="rId64" display="http://www.nationmaster.com/time.php?stat=tra_rai_tot_percap-transportation-railways-total-per-capita&amp;country=bo-belarus"/>
    <hyperlink ref="B31" r:id="rId65" display="http://www.nationmaster.com/country/bu-bulgaria/tra-transportation"/>
    <hyperlink ref="D31" r:id="rId66" display="http://www.nationmaster.com/time.php?stat=tra_rai_tot_percap-transportation-railways-total-per-capita&amp;country=bu-bulgaria"/>
    <hyperlink ref="B169" r:id="rId67" display="http://www.nationmaster.com/country/ro-romania/tra-transportation"/>
    <hyperlink ref="D169" r:id="rId68" display="http://www.nationmaster.com/time.php?stat=tra_rai_tot_percap-transportation-railways-total-per-capita&amp;country=ro-romania"/>
    <hyperlink ref="B118" r:id="rId69" display="http://www.nationmaster.com/country/lh-lithuania/tra-transportation"/>
    <hyperlink ref="D118" r:id="rId70" display="http://www.nationmaster.com/time.php?stat=tra_rai_tot_percap-transportation-railways-total-per-capita&amp;country=lh-lithuania"/>
    <hyperlink ref="B27" r:id="rId71" display="http://www.nationmaster.com/country/bc-botswana/tra-transportation"/>
    <hyperlink ref="D27" r:id="rId72" display="http://www.nationmaster.com/time.php?stat=tra_rai_tot_percap-transportation-railways-total-per-capita&amp;country=bc-botswana"/>
    <hyperlink ref="B209" r:id="rId73" display="http://www.nationmaster.com/country/tx-turkmenistan/tra-transportation"/>
    <hyperlink ref="D209" r:id="rId74" display="http://www.nationmaster.com/time.php?stat=tra_rai_tot_percap-transportation-railways-total-per-capita&amp;country=tx-turkmenistan"/>
    <hyperlink ref="B56" r:id="rId75" display="http://www.nationmaster.com/country/da-denmark/tra-transportation"/>
    <hyperlink ref="D56" r:id="rId76" display="http://www.nationmaster.com/time.php?stat=tra_rai_tot_percap-transportation-railways-total-per-capita&amp;country=da-denmark"/>
    <hyperlink ref="B213" r:id="rId77" display="http://www.nationmaster.com/country/up-ukraine/tra-transportation"/>
    <hyperlink ref="D213" r:id="rId78" display="http://www.nationmaster.com/time.php?stat=tra_rai_tot_percap-transportation-railways-total-per-capita&amp;country=up-ukraine"/>
    <hyperlink ref="B72" r:id="rId79" display="http://www.nationmaster.com/country/fr-france/tra-transportation"/>
    <hyperlink ref="D72" r:id="rId80" display="http://www.nationmaster.com/time.php?stat=tra_rai_tot_percap-transportation-railways-total-per-capita&amp;country=fr-france"/>
    <hyperlink ref="B190" r:id="rId81" display="http://www.nationmaster.com/country/sf-south-africa/tra-transportation"/>
    <hyperlink ref="D190" r:id="rId82" display="http://www.nationmaster.com/time.php?stat=tra_rai_tot_percap-transportation-railways-total-per-capita&amp;country=sf-south-africa"/>
    <hyperlink ref="B182" r:id="rId83" display="http://www.nationmaster.com/country/yi-serbia-and-montenegro/tra-transportation"/>
    <hyperlink ref="D182" r:id="rId84" display="http://www.nationmaster.com/time.php?stat=tra_rai_tot_percap-transportation-railways-total-per-capita&amp;country=yi-serbia-and-montenegro"/>
    <hyperlink ref="B138" r:id="rId85" display="http://www.nationmaster.com/country/mj-montenegro/tra-transportation"/>
    <hyperlink ref="D138" r:id="rId86" display="http://www.nationmaster.com/time.php?stat=tra_rai_tot_percap-transportation-railways-total-per-capita&amp;country=mj-montenegro"/>
    <hyperlink ref="B42" r:id="rId87" display="http://www.nationmaster.com/country/ci-chile/tra-transportation"/>
    <hyperlink ref="D42" r:id="rId88" display="http://www.nationmaster.com/time.php?stat=tra_rai_tot_percap-transportation-railways-total-per-capita&amp;country=ci-chile"/>
    <hyperlink ref="B25" r:id="rId89" display="http://www.nationmaster.com/country/bl-bolivia/tra-transportation"/>
    <hyperlink ref="D25" r:id="rId90" display="http://www.nationmaster.com/time.php?stat=tra_rai_tot_percap-transportation-railways-total-per-capita&amp;country=bl-bolivia"/>
    <hyperlink ref="B53" r:id="rId91" display="http://www.nationmaster.com/country/cu-cuba/tra-transportation"/>
    <hyperlink ref="D53" r:id="rId92" display="http://www.nationmaster.com/time.php?stat=tra_rai_tot_percap-transportation-railways-total-per-capita&amp;country=cu-cuba"/>
    <hyperlink ref="B194" r:id="rId93" display="http://www.nationmaster.com/country/ns-suriname/tra-transportation"/>
    <hyperlink ref="D194" r:id="rId94" display="http://www.nationmaster.com/time.php?stat=tra_rai_tot_percap-transportation-railways-total-per-capita&amp;country=ns-suriname"/>
    <hyperlink ref="B77" r:id="rId95" display="http://www.nationmaster.com/country/gg-georgia/tra-transportation"/>
    <hyperlink ref="D77" r:id="rId96" display="http://www.nationmaster.com/time.php?stat=tra_rai_tot_percap-transportation-railways-total-per-capita&amp;country=gg-georgia"/>
    <hyperlink ref="B191" r:id="rId97" display="http://www.nationmaster.com/country/sp-spain/tra-transportation"/>
    <hyperlink ref="D191" r:id="rId98" display="http://www.nationmaster.com/time.php?stat=tra_rai_tot_percap-transportation-railways-total-per-capita&amp;country=sp-spain"/>
    <hyperlink ref="B121" r:id="rId99" display="http://www.nationmaster.com/country/mk-macedonia-republic-of/tra-transportation"/>
    <hyperlink ref="D121" r:id="rId100" display="http://www.nationmaster.com/time.php?stat=tra_rai_tot_percap-transportation-railways-total-per-capita&amp;country=mk-macedonia-republic-of"/>
    <hyperlink ref="B20" r:id="rId101" display="http://www.nationmaster.com/country/be-belgium/tra-transportation"/>
    <hyperlink ref="D20" r:id="rId102" display="http://www.nationmaster.com/time.php?stat=tra_rai_tot_percap-transportation-railways-total-per-capita&amp;country=be-belgium"/>
    <hyperlink ref="B100" r:id="rId103" display="http://www.nationmaster.com/country/it-italy/tra-transportation"/>
    <hyperlink ref="D100" r:id="rId104" display="http://www.nationmaster.com/time.php?stat=tra_rai_tot_percap-transportation-railways-total-per-capita&amp;country=it-italy"/>
    <hyperlink ref="B136" r:id="rId105" display="http://www.nationmaster.com/country/md-moldova/tra-transportation"/>
    <hyperlink ref="D136" r:id="rId106" display="http://www.nationmaster.com/time.php?stat=tra_rai_tot_percap-transportation-railways-total-per-capita&amp;country=md-moldova"/>
    <hyperlink ref="B11" r:id="rId107" display="http://www.nationmaster.com/country/am-armenia/tra-transportation"/>
    <hyperlink ref="D11" r:id="rId108" display="http://www.nationmaster.com/time.php?stat=tra_rai_tot_percap-transportation-railways-total-per-capita&amp;country=am-armenia"/>
    <hyperlink ref="B215" r:id="rId109" display="http://www.nationmaster.com/country/uk-united-kingdom/tra-transportation"/>
    <hyperlink ref="D215" r:id="rId110" display="http://www.nationmaster.com/time.php?stat=tra_rai_tot_percap-transportation-railways-total-per-capita&amp;country=uk-united-kingdom"/>
    <hyperlink ref="B196" r:id="rId111" display="http://www.nationmaster.com/country/wz-swaziland/tra-transportation"/>
    <hyperlink ref="D196" r:id="rId112" display="http://www.nationmaster.com/time.php?stat=tra_rai_tot_percap-transportation-railways-total-per-capita&amp;country=wz-swaziland"/>
    <hyperlink ref="B165" r:id="rId113" display="http://www.nationmaster.com/country/po-portugal/tra-transportation"/>
    <hyperlink ref="D165" r:id="rId114" display="http://www.nationmaster.com/time.php?stat=tra_rai_tot_percap-transportation-railways-total-per-capita&amp;country=po-portugal"/>
    <hyperlink ref="B117" r:id="rId115" display="http://www.nationmaster.com/country/ls-liechtenstein/tra-transportation"/>
    <hyperlink ref="D117" r:id="rId116" display="http://www.nationmaster.com/time.php?stat=tra_rai_tot_percap-transportation-railways-total-per-capita&amp;country=ls-liechtenstein"/>
    <hyperlink ref="B88" r:id="rId117" display="http://www.nationmaster.com/country/gy-guyana/tra-transportation"/>
    <hyperlink ref="D88" r:id="rId118" display="http://www.nationmaster.com/time.php?stat=tra_rai_tot_percap-transportation-railways-total-per-capita&amp;country=gy-guyana"/>
    <hyperlink ref="B14" r:id="rId119" display="http://www.nationmaster.com/country/aj-azerbaijan/tra-transportation"/>
    <hyperlink ref="D14" r:id="rId120" display="http://www.nationmaster.com/time.php?stat=tra_rai_tot_percap-transportation-railways-total-per-capita&amp;country=aj-azerbaijan"/>
    <hyperlink ref="B227" r:id="rId121" display="http://www.nationmaster.com/country/zi-zimbabwe/tra-transportation"/>
    <hyperlink ref="D227" r:id="rId122" display="http://www.nationmaster.com/time.php?stat=tra_rai_tot_percap-transportation-railways-total-per-capita&amp;country=zi-zimbabwe"/>
    <hyperlink ref="B108" r:id="rId123" display="http://www.nationmaster.com/country/kn-korea-north/tra-transportation"/>
    <hyperlink ref="D108" r:id="rId124" display="http://www.nationmaster.com/time.php?stat=tra_rai_tot_percap-transportation-railways-total-per-capita&amp;country=kn-korea-north"/>
    <hyperlink ref="B80" r:id="rId125" display="http://www.nationmaster.com/country/gr-greece/tra-transportation"/>
    <hyperlink ref="D80" r:id="rId126" display="http://www.nationmaster.com/time.php?stat=tra_rai_tot_percap-transportation-railways-total-per-capita&amp;country=gr-greece"/>
    <hyperlink ref="B131" r:id="rId127" display="http://www.nationmaster.com/country/mr-mauritania/tra-transportation"/>
    <hyperlink ref="D131" r:id="rId128" display="http://www.nationmaster.com/time.php?stat=tra_rai_tot_percap-transportation-railways-total-per-capita&amp;country=mr-mauritania"/>
    <hyperlink ref="B48" r:id="rId129" display="http://www.nationmaster.com/country/cf-congo-republic-of-the/tra-transportation"/>
    <hyperlink ref="D48" r:id="rId130" display="http://www.nationmaster.com/time.php?stat=tra_rai_tot_percap-transportation-railways-total-per-capita&amp;country=cf-congo-republic-of-the"/>
    <hyperlink ref="B207" r:id="rId131" display="http://www.nationmaster.com/country/ts-tunisia/tra-transportation"/>
    <hyperlink ref="D207" r:id="rId132" display="http://www.nationmaster.com/time.php?stat=tra_rai_tot_percap-transportation-railways-total-per-capita&amp;country=ts-tunisia"/>
    <hyperlink ref="B102" r:id="rId133" display="http://www.nationmaster.com/country/ja-japan/tra-transportation"/>
    <hyperlink ref="D102" r:id="rId134" display="http://www.nationmaster.com/time.php?stat=tra_rai_tot_percap-transportation-railways-total-per-capita&amp;country=ja-japan"/>
    <hyperlink ref="B226" r:id="rId135" display="http://www.nationmaster.com/country/za-zambia/tra-transportation"/>
    <hyperlink ref="D226" r:id="rId136" display="http://www.nationmaster.com/time.php?stat=tra_rai_tot_percap-transportation-railways-total-per-capita&amp;country=za-zambia"/>
    <hyperlink ref="B145" r:id="rId137" display="http://www.nationmaster.com/country/nl-netherlands/tra-transportation"/>
    <hyperlink ref="D145" r:id="rId138" display="http://www.nationmaster.com/time.php?stat=tra_rai_tot_percap-transportation-railways-total-per-capita&amp;country=nl-netherlands"/>
    <hyperlink ref="B134" r:id="rId139" display="http://www.nationmaster.com/country/mx-mexico/tra-transportation"/>
    <hyperlink ref="D134" r:id="rId140" display="http://www.nationmaster.com/time.php?stat=tra_rai_tot_percap-transportation-railways-total-per-capita&amp;country=mx-mexico"/>
    <hyperlink ref="B7" r:id="rId141" display="http://www.nationmaster.com/country/ao-angola/tra-transportation"/>
    <hyperlink ref="D7" r:id="rId142" display="http://www.nationmaster.com/time.php?stat=tra_rai_tot_percap-transportation-railways-total-per-capita&amp;country=ao-angola"/>
    <hyperlink ref="B193" r:id="rId143" display="http://www.nationmaster.com/country/su-sudan/tra-transportation"/>
    <hyperlink ref="D193" r:id="rId144" display="http://www.nationmaster.com/time.php?stat=tra_rai_tot_percap-transportation-railways-total-per-capita&amp;country=su-sudan"/>
    <hyperlink ref="B26" r:id="rId145" display="http://www.nationmaster.com/country/bk-bosnia-and-herzegovina/tra-transportation"/>
    <hyperlink ref="D26" r:id="rId146" display="http://www.nationmaster.com/time.php?stat=tra_rai_tot_percap-transportation-railways-total-per-capita&amp;country=bk-bosnia-and-herzegovina"/>
    <hyperlink ref="B28" r:id="rId147" display="http://www.nationmaster.com/country/br-brazil/tra-transportation"/>
    <hyperlink ref="D28" r:id="rId148" display="http://www.nationmaster.com/time.php?stat=tra_rai_tot_percap-transportation-railways-total-per-capita&amp;country=br-brazil"/>
    <hyperlink ref="B141" r:id="rId149" display="http://www.nationmaster.com/country/mz-mozambique/tra-transportation"/>
    <hyperlink ref="D141" r:id="rId150" display="http://www.nationmaster.com/time.php?stat=tra_rai_tot_percap-transportation-railways-total-per-capita&amp;country=mz-mozambique"/>
    <hyperlink ref="B218" r:id="rId151" display="http://www.nationmaster.com/country/uz-uzbekistan/tra-transportation"/>
    <hyperlink ref="D218" r:id="rId152" display="http://www.nationmaster.com/time.php?stat=tra_rai_tot_percap-transportation-railways-total-per-capita&amp;country=uz-uzbekistan"/>
    <hyperlink ref="B115" r:id="rId153" display="http://www.nationmaster.com/country/li-liberia/tra-transportation"/>
    <hyperlink ref="D115" r:id="rId154" display="http://www.nationmaster.com/time.php?stat=tra_rai_tot_percap-transportation-railways-total-per-capita&amp;country=li-liberia"/>
    <hyperlink ref="B3" r:id="rId155" display="http://www.nationmaster.com/country/al-albania/tra-transportation"/>
    <hyperlink ref="D3" r:id="rId156" display="http://www.nationmaster.com/time.php?stat=tra_rai_tot_percap-transportation-railways-total-per-capita&amp;country=al-albania"/>
    <hyperlink ref="B199" r:id="rId157" display="http://www.nationmaster.com/country/sy-syria/tra-transportation"/>
    <hyperlink ref="D199" r:id="rId158" display="http://www.nationmaster.com/time.php?stat=tra_rai_tot_percap-transportation-railways-total-per-capita&amp;country=sy-syria"/>
    <hyperlink ref="B57" r:id="rId159" display="http://www.nationmaster.com/country/dj-djibouti/tra-transportation"/>
    <hyperlink ref="D57" r:id="rId160" display="http://www.nationmaster.com/time.php?stat=tra_rai_tot_percap-transportation-railways-total-per-capita&amp;country=dj-djibouti"/>
    <hyperlink ref="B99" r:id="rId161" display="http://www.nationmaster.com/country/is-israel/tra-transportation"/>
    <hyperlink ref="D99" r:id="rId162" display="http://www.nationmaster.com/time.php?stat=tra_rai_tot_percap-transportation-railways-total-per-capita&amp;country=is-israel"/>
    <hyperlink ref="B96" r:id="rId163" display="http://www.nationmaster.com/country/ir-iran/tra-transportation"/>
    <hyperlink ref="D96" r:id="rId164" display="http://www.nationmaster.com/time.php?stat=tra_rai_tot_percap-transportation-railways-total-per-capita&amp;country=ir-iran"/>
    <hyperlink ref="B208" r:id="rId165" display="http://www.nationmaster.com/country/tu-turkey/tra-transportation"/>
    <hyperlink ref="D208" r:id="rId166" display="http://www.nationmaster.com/time.php?stat=tra_rai_tot_percap-transportation-railways-total-per-capita&amp;country=tu-turkey"/>
    <hyperlink ref="B4" r:id="rId167" display="http://www.nationmaster.com/country/ag-algeria/tra-transportation"/>
    <hyperlink ref="D4" r:id="rId168" display="http://www.nationmaster.com/time.php?stat=tra_rai_tot_percap-transportation-railways-total-per-capita&amp;country=ag-algeria"/>
    <hyperlink ref="B158" r:id="rId169" display="http://www.nationmaster.com/country/pm-panama/tra-transportation"/>
    <hyperlink ref="D158" r:id="rId170" display="http://www.nationmaster.com/time.php?stat=tra_rai_tot_percap-transportation-railways-total-per-capita&amp;country=pm-panama"/>
    <hyperlink ref="B101" r:id="rId171" display="http://www.nationmaster.com/country/jm-jamaica/tra-transportation"/>
    <hyperlink ref="D101" r:id="rId172" display="http://www.nationmaster.com/time.php?stat=tra_rai_tot_percap-transportation-railways-total-per-capita&amp;country=jm-jamaica"/>
    <hyperlink ref="B114" r:id="rId173" display="http://www.nationmaster.com/country/le-lebanon/tra-transportation"/>
    <hyperlink ref="D114" r:id="rId174" display="http://www.nationmaster.com/time.php?stat=tra_rai_tot_percap-transportation-railways-total-per-capita&amp;country=le-lebanon"/>
    <hyperlink ref="B90" r:id="rId175" display="http://www.nationmaster.com/country/ho-honduras/tra-transportation"/>
    <hyperlink ref="D90" r:id="rId176" display="http://www.nationmaster.com/time.php?stat=tra_rai_tot_percap-transportation-railways-total-per-capita&amp;country=ho-honduras"/>
    <hyperlink ref="B202" r:id="rId177" display="http://www.nationmaster.com/country/tz-tanzania/tra-transportation"/>
    <hyperlink ref="D202" r:id="rId178" display="http://www.nationmaster.com/time.php?stat=tra_rai_tot_percap-transportation-railways-total-per-capita&amp;country=tz-tanzania"/>
    <hyperlink ref="B86" r:id="rId179" display="http://www.nationmaster.com/country/gv-guinea/tra-transportation"/>
    <hyperlink ref="D86" r:id="rId180" display="http://www.nationmaster.com/time.php?stat=tra_rai_tot_percap-transportation-railways-total-per-capita&amp;country=gv-guinea"/>
    <hyperlink ref="B104" r:id="rId181" display="http://www.nationmaster.com/country/jo-jordan/tra-transportation"/>
    <hyperlink ref="D104" r:id="rId182" display="http://www.nationmaster.com/time.php?stat=tra_rai_tot_percap-transportation-railways-total-per-capita&amp;country=jo-jordan"/>
    <hyperlink ref="B111" r:id="rId183" display="http://www.nationmaster.com/country/kg-kyrgyzstan/tra-transportation"/>
    <hyperlink ref="D111" r:id="rId184" display="http://www.nationmaster.com/time.php?stat=tra_rai_tot_percap-transportation-railways-total-per-capita&amp;country=kg-kyrgyzstan"/>
    <hyperlink ref="B204" r:id="rId185" display="http://www.nationmaster.com/country/to-togo/tra-transportation"/>
    <hyperlink ref="D204" r:id="rId186" display="http://www.nationmaster.com/time.php?stat=tra_rai_tot_percap-transportation-railways-total-per-capita&amp;country=to-togo"/>
    <hyperlink ref="B22" r:id="rId187" display="http://www.nationmaster.com/country/bn-benin/tra-transportation"/>
    <hyperlink ref="D22" r:id="rId188" display="http://www.nationmaster.com/time.php?stat=tra_rai_tot_percap-transportation-railways-total-per-capita&amp;country=bn-benin"/>
    <hyperlink ref="B47" r:id="rId189" display="http://www.nationmaster.com/country/cg-congo-democratic-republic-of-the/tra-transportation"/>
    <hyperlink ref="D47" r:id="rId190" display="http://www.nationmaster.com/time.php?stat=tra_rai_tot_percap-transportation-railways-total-per-capita&amp;country=cg-congo-democratic-republic-of-the"/>
    <hyperlink ref="B97" r:id="rId191" display="http://www.nationmaster.com/country/iz-iraq/tra-transportation"/>
    <hyperlink ref="D97" r:id="rId192" display="http://www.nationmaster.com/time.php?stat=tra_rai_tot_percap-transportation-railways-total-per-capita&amp;country=iz-iraq"/>
    <hyperlink ref="B63" r:id="rId193" display="http://www.nationmaster.com/country/es-el-salvador/tra-transportation"/>
    <hyperlink ref="D63" r:id="rId194" display="http://www.nationmaster.com/time.php?stat=tra_rai_tot_percap-transportation-railways-total-per-capita&amp;country=es-el-salvador"/>
    <hyperlink ref="B106" r:id="rId195" display="http://www.nationmaster.com/country/ke-kenya/tra-transportation"/>
    <hyperlink ref="D106" r:id="rId196" display="http://www.nationmaster.com/time.php?stat=tra_rai_tot_percap-transportation-railways-total-per-capita&amp;country=ke-kenya"/>
    <hyperlink ref="B33" r:id="rId197" display="http://www.nationmaster.com/country/bm-burma/tra-transportation"/>
    <hyperlink ref="D33" r:id="rId198" display="http://www.nationmaster.com/time.php?stat=tra_rai_tot_percap-transportation-railways-total-per-capita&amp;country=bm-burma"/>
    <hyperlink ref="B85" r:id="rId199" display="http://www.nationmaster.com/country/gk-guernsey/tra-transportation"/>
    <hyperlink ref="D85" r:id="rId200" display="http://www.nationmaster.com/time.php?stat=tra_rai_tot_percap-transportation-railways-total-per-capita&amp;country=gk-guernsey"/>
    <hyperlink ref="B181" r:id="rId201" display="http://www.nationmaster.com/country/sg-senegal/tra-transportation"/>
    <hyperlink ref="D181" r:id="rId202" display="http://www.nationmaster.com/time.php?stat=tra_rai_tot_percap-transportation-railways-total-per-capita&amp;country=sg-senegal"/>
    <hyperlink ref="B124" r:id="rId203" display="http://www.nationmaster.com/country/my-malaysia/tra-transportation"/>
    <hyperlink ref="D124" r:id="rId204" display="http://www.nationmaster.com/time.php?stat=tra_rai_tot_percap-transportation-railways-total-per-capita&amp;country=my-malaysia"/>
    <hyperlink ref="B192" r:id="rId205" display="http://www.nationmaster.com/country/ce-sri-lanka/tra-transportation"/>
    <hyperlink ref="D192" r:id="rId206" display="http://www.nationmaster.com/time.php?stat=tra_rai_tot_percap-transportation-railways-total-per-capita&amp;country=ce-sri-lanka"/>
    <hyperlink ref="B45" r:id="rId207" display="http://www.nationmaster.com/country/co-colombia/tra-transportation"/>
    <hyperlink ref="D45" r:id="rId208" display="http://www.nationmaster.com/time.php?stat=tra_rai_tot_percap-transportation-railways-total-per-capita&amp;country=co-colombia"/>
    <hyperlink ref="B201" r:id="rId209" display="http://www.nationmaster.com/country/ti-tajikistan/tra-transportation"/>
    <hyperlink ref="D201" r:id="rId210" display="http://www.nationmaster.com/time.php?stat=tra_rai_tot_percap-transportation-railways-total-per-capita&amp;country=ti-tajikistan"/>
    <hyperlink ref="B61" r:id="rId211" display="http://www.nationmaster.com/country/ec-ecuador/tra-transportation"/>
    <hyperlink ref="D61" r:id="rId212" display="http://www.nationmaster.com/time.php?stat=tra_rai_tot_percap-transportation-railways-total-per-capita&amp;country=ec-ecuador"/>
    <hyperlink ref="B109" r:id="rId213" display="http://www.nationmaster.com/country/ks-korea-south/tra-transportation"/>
    <hyperlink ref="D109" r:id="rId214" display="http://www.nationmaster.com/time.php?stat=tra_rai_tot_percap-transportation-railways-total-per-capita&amp;country=ks-korea-south"/>
    <hyperlink ref="B161" r:id="rId215" display="http://www.nationmaster.com/country/pe-peru/tra-transportation"/>
    <hyperlink ref="D161" r:id="rId216" display="http://www.nationmaster.com/time.php?stat=tra_rai_tot_percap-transportation-railways-total-per-capita&amp;country=pe-peru"/>
    <hyperlink ref="B200" r:id="rId217" display="http://www.nationmaster.com/country/tw-taiwan/tra-transportation"/>
    <hyperlink ref="D200" r:id="rId218" display="http://www.nationmaster.com/time.php?stat=tra_rai_tot_percap-transportation-railways-total-per-capita&amp;country=tw-taiwan"/>
    <hyperlink ref="B84" r:id="rId219" display="http://www.nationmaster.com/country/gt-guatemala/tra-transportation"/>
    <hyperlink ref="D84" r:id="rId220" display="http://www.nationmaster.com/time.php?stat=tra_rai_tot_percap-transportation-railways-total-per-capita&amp;country=gt-guatemala"/>
    <hyperlink ref="B65" r:id="rId221" display="http://www.nationmaster.com/country/er-eritrea/tra-transportation"/>
    <hyperlink ref="D65" r:id="rId222" display="http://www.nationmaster.com/time.php?stat=tra_rai_tot_percap-transportation-railways-total-per-capita&amp;country=er-eritrea"/>
    <hyperlink ref="B50" r:id="rId223" display="http://www.nationmaster.com/country/cs-costa-rica/tra-transportation"/>
    <hyperlink ref="D50" r:id="rId224" display="http://www.nationmaster.com/time.php?stat=tra_rai_tot_percap-transportation-railways-total-per-capita&amp;country=cs-costa-rica"/>
    <hyperlink ref="B62" r:id="rId225" display="http://www.nationmaster.com/country/eg-egypt/tra-transportation"/>
    <hyperlink ref="D62" r:id="rId226" display="http://www.nationmaster.com/time.php?stat=tra_rai_tot_percap-transportation-railways-total-per-capita&amp;country=eg-egypt"/>
    <hyperlink ref="B203" r:id="rId227" display="http://www.nationmaster.com/country/th-thailand/tra-transportation"/>
    <hyperlink ref="D203" r:id="rId228" display="http://www.nationmaster.com/time.php?stat=tra_rai_tot_percap-transportation-railways-total-per-capita&amp;country=th-thailand"/>
    <hyperlink ref="B140" r:id="rId229" display="http://www.nationmaster.com/country/mo-morocco/tra-transportation"/>
    <hyperlink ref="D140" r:id="rId230" display="http://www.nationmaster.com/time.php?stat=tra_rai_tot_percap-transportation-railways-total-per-capita&amp;country=mo-morocco"/>
    <hyperlink ref="B123" r:id="rId231" display="http://www.nationmaster.com/country/mi-malawi/tra-transportation"/>
    <hyperlink ref="D123" r:id="rId232" display="http://www.nationmaster.com/time.php?stat=tra_rai_tot_percap-transportation-railways-total-per-capita&amp;country=mi-malawi"/>
    <hyperlink ref="B36" r:id="rId233" display="http://www.nationmaster.com/country/cm-cameroon/tra-transportation"/>
    <hyperlink ref="D36" r:id="rId234" display="http://www.nationmaster.com/time.php?stat=tra_rai_tot_percap-transportation-railways-total-per-capita&amp;country=cm-cameroon"/>
    <hyperlink ref="B180" r:id="rId235" display="http://www.nationmaster.com/country/sa-saudi-arabia/tra-transportation"/>
    <hyperlink ref="D180" r:id="rId236" display="http://www.nationmaster.com/time.php?stat=tra_rai_tot_percap-transportation-railways-total-per-capita&amp;country=sa-saudi-arabia"/>
    <hyperlink ref="B43" r:id="rId237" display="http://www.nationmaster.com/country/ch-china/tra-transportation"/>
    <hyperlink ref="D43" r:id="rId238" display="http://www.nationmaster.com/time.php?stat=tra_rai_tot_percap-transportation-railways-total-per-capita&amp;country=ch-china"/>
    <hyperlink ref="B94" r:id="rId239" display="http://www.nationmaster.com/country/in-india/tra-transportation"/>
    <hyperlink ref="D94" r:id="rId240" display="http://www.nationmaster.com/time.php?stat=tra_rai_tot_percap-transportation-railways-total-per-capita&amp;country=in-india"/>
    <hyperlink ref="B59" r:id="rId241" display="http://www.nationmaster.com/country/dr-dominican-republic/tra-transportation"/>
    <hyperlink ref="D59" r:id="rId242" display="http://www.nationmaster.com/time.php?stat=tra_rai_tot_percap-transportation-railways-total-per-capita&amp;country=dr-dominican-republic"/>
    <hyperlink ref="B126" r:id="rId243" display="http://www.nationmaster.com/country/ml-mali/tra-transportation"/>
    <hyperlink ref="D126" r:id="rId244" display="http://www.nationmaster.com/time.php?stat=tra_rai_tot_percap-transportation-railways-total-per-capita&amp;country=ml-mali"/>
    <hyperlink ref="B156" r:id="rId245" display="http://www.nationmaster.com/country/pk-pakistan/tra-transportation"/>
    <hyperlink ref="D156" r:id="rId246" display="http://www.nationmaster.com/time.php?stat=tra_rai_tot_percap-transportation-railways-total-per-capita&amp;country=pk-pakistan"/>
    <hyperlink ref="B32" r:id="rId247" display="http://www.nationmaster.com/country/uv-burkina-faso/tra-transportation"/>
    <hyperlink ref="D32" r:id="rId248" display="http://www.nationmaster.com/time.php?stat=tra_rai_tot_percap-transportation-railways-total-per-capita&amp;country=uv-burkina-faso"/>
    <hyperlink ref="B122" r:id="rId249" display="http://www.nationmaster.com/country/ma-madagascar/tra-transportation"/>
    <hyperlink ref="D122" r:id="rId250" display="http://www.nationmaster.com/time.php?stat=tra_rai_tot_percap-transportation-railways-total-per-capita&amp;country=ma-madagascar"/>
    <hyperlink ref="B79" r:id="rId251" display="http://www.nationmaster.com/country/gh-ghana/tra-transportation"/>
    <hyperlink ref="D79" r:id="rId252" display="http://www.nationmaster.com/time.php?stat=tra_rai_tot_percap-transportation-railways-total-per-capita&amp;country=gh-ghana"/>
    <hyperlink ref="B35" r:id="rId253" display="http://www.nationmaster.com/country/cb-cambodia/tra-transportation"/>
    <hyperlink ref="D35" r:id="rId254" display="http://www.nationmaster.com/time.php?stat=tra_rai_tot_percap-transportation-railways-total-per-capita&amp;country=cb-cambodia"/>
    <hyperlink ref="B212" r:id="rId255" display="http://www.nationmaster.com/country/ug-uganda/tra-transportation"/>
    <hyperlink ref="D212" r:id="rId256" display="http://www.nationmaster.com/time.php?stat=tra_rai_tot_percap-transportation-railways-total-per-capita&amp;country=ug-uganda"/>
    <hyperlink ref="B30" r:id="rId257" display="http://www.nationmaster.com/country/bx-brunei/tra-transportation"/>
    <hyperlink ref="D30" r:id="rId258" display="http://www.nationmaster.com/time.php?stat=tra_rai_tot_percap-transportation-railways-total-per-capita&amp;country=bx-brunei"/>
    <hyperlink ref="B51" r:id="rId259" display="http://www.nationmaster.com/country/iv-c-te-d-ivoire/tra-transportation"/>
    <hyperlink ref="D51" r:id="rId260" display="http://www.nationmaster.com/time.php?stat=tra_rai_tot_percap-transportation-railways-total-per-capita&amp;country=iv-c-te-d-ivoire"/>
    <hyperlink ref="B221" r:id="rId261" display="http://www.nationmaster.com/country/vm-vietnam/tra-transportation"/>
    <hyperlink ref="D221" r:id="rId262" display="http://www.nationmaster.com/time.php?stat=tra_rai_tot_percap-transportation-railways-total-per-capita&amp;country=vm-vietnam"/>
    <hyperlink ref="B95" r:id="rId263" display="http://www.nationmaster.com/country/id-indonesia/tra-transportation"/>
    <hyperlink ref="D95" r:id="rId264" display="http://www.nationmaster.com/time.php?stat=tra_rai_tot_percap-transportation-railways-total-per-capita&amp;country=id-indonesia"/>
    <hyperlink ref="B220" r:id="rId265" display="http://www.nationmaster.com/country/ve-venezuela/tra-transportation"/>
    <hyperlink ref="D220" r:id="rId266" display="http://www.nationmaster.com/time.php?stat=tra_rai_tot_percap-transportation-railways-total-per-capita&amp;country=ve-venezuela"/>
    <hyperlink ref="B166" r:id="rId267" display="http://www.nationmaster.com/country/rq-puerto-rico/tra-transportation"/>
    <hyperlink ref="D166" r:id="rId268" display="http://www.nationmaster.com/time.php?stat=tra_rai_tot_percap-transportation-railways-total-per-capita&amp;country=rq-puerto-rico"/>
    <hyperlink ref="B150" r:id="rId269" display="http://www.nationmaster.com/country/ni-nigeria/tra-transportation"/>
    <hyperlink ref="D150" r:id="rId270" display="http://www.nationmaster.com/time.php?stat=tra_rai_tot_percap-transportation-railways-total-per-capita&amp;country=ni-nigeria"/>
    <hyperlink ref="B17" r:id="rId271" display="http://www.nationmaster.com/country/bg-bangladesh/tra-transportation"/>
    <hyperlink ref="D17" r:id="rId272" display="http://www.nationmaster.com/time.php?stat=tra_rai_tot_percap-transportation-railways-total-per-capita&amp;country=bg-bangladesh"/>
    <hyperlink ref="B184" r:id="rId273" display="http://www.nationmaster.com/country/sl-sierra-leone/tra-transportation"/>
    <hyperlink ref="D184" r:id="rId274" display="http://www.nationmaster.com/time.php?stat=tra_rai_tot_percap-transportation-railways-total-per-capita&amp;country=sl-sierra-leone"/>
    <hyperlink ref="B162" r:id="rId275" display="http://www.nationmaster.com/country/rp-philippines/tra-transportation"/>
    <hyperlink ref="D162" r:id="rId276" display="http://www.nationmaster.com/time.php?stat=tra_rai_tot_percap-transportation-railways-total-per-capita&amp;country=rp-philippines"/>
    <hyperlink ref="B67" r:id="rId277" display="http://www.nationmaster.com/country/et-ethiopia/tra-transportation"/>
    <hyperlink ref="D67" r:id="rId278" display="http://www.nationmaster.com/time.php?stat=tra_rai_tot_percap-transportation-railways-total-per-capita&amp;country=et-ethiopia"/>
    <hyperlink ref="B185" r:id="rId279" display="http://www.nationmaster.com/country/sn-singapore/tra-transportation"/>
    <hyperlink ref="D185" r:id="rId280" display="http://www.nationmaster.com/time.php?stat=tra_rai_tot_percap-transportation-railways-total-per-capita&amp;country=sn-singapore"/>
    <hyperlink ref="B160" r:id="rId281" display="http://www.nationmaster.com/country/pa-paraguay/tra-transportation"/>
    <hyperlink ref="D160" r:id="rId282" display="http://www.nationmaster.com/time.php?stat=tra_rai_tot_percap-transportation-railways-total-per-capita&amp;country=pa-paraguay"/>
    <hyperlink ref="B91" r:id="rId283" display="http://www.nationmaster.com/country/hk-hong-kong/tra-transportation"/>
    <hyperlink ref="D91" r:id="rId284" display="http://www.nationmaster.com/time.php?stat=tra_rai_tot_percap-transportation-railways-total-per-capita&amp;country=hk-hong-kong"/>
    <hyperlink ref="B89" r:id="rId285" display="http://www.nationmaster.com/country/ha-haiti/tra-transportation"/>
    <hyperlink ref="D89" r:id="rId286" display="http://www.nationmaster.com/time.php?stat=tra_rai_tot_percap-transportation-railways-total-per-capita&amp;country=ha-haiti"/>
    <hyperlink ref="B143" r:id="rId287" display="http://www.nationmaster.com/country/np-nepal/tra-transportation"/>
    <hyperlink ref="D143" r:id="rId288" display="http://www.nationmaster.com/time.php?stat=tra_rai_tot_percap-transportation-railways-total-per-capita&amp;country=np-nepal"/>
    <hyperlink ref="B148" r:id="rId289" display="http://www.nationmaster.com/country/nu-nicaragua/tra-transportation"/>
    <hyperlink ref="D148" r:id="rId290" display="http://www.nationmaster.com/time.php?stat=tra_rai_tot_percap-transportation-railways-total-per-capita&amp;country=nu-nicaragua"/>
    <hyperlink ref="B83" r:id="rId291" display="http://www.nationmaster.com/country/gq-guam/tra-transportation"/>
    <hyperlink ref="D83" r:id="rId292" display="http://www.nationmaster.com/time.php?stat=tra_rai_tot_percap-transportation-railways-total-per-capita&amp;country=gq-guam"/>
    <hyperlink ref="B116" r:id="rId293" display="http://www.nationmaster.com/country/ly-libya/tra-transportation"/>
    <hyperlink ref="D116" r:id="rId294" display="http://www.nationmaster.com/time.php?stat=tra_rai_tot_percap-transportation-railways-total-per-capita&amp;country=ly-libya"/>
    <hyperlink ref="B103" r:id="rId295" display="http://www.nationmaster.com/country/je-jersey/tra-transportation"/>
    <hyperlink ref="D103" r:id="rId296" display="http://www.nationmaster.com/time.php?stat=tra_rai_tot_percap-transportation-railways-total-per-capita&amp;country=je-jersey"/>
    <hyperlink ref="B120" r:id="rId297" display="http://www.nationmaster.com/country/mc-macau/tra-transportation"/>
    <hyperlink ref="D120" r:id="rId298" display="http://www.nationmaster.com/time.php?stat=tra_rai_tot_percap-transportation-railways-total-per-capita&amp;country=mc-macau"/>
    <hyperlink ref="B211" r:id="rId299" display="http://www.nationmaster.com/country/tv-tuvalu/tra-transportation"/>
    <hyperlink ref="D211" r:id="rId300" display="http://www.nationmaster.com/time.php?stat=tra_rai_tot_percap-transportation-railways-total-per-capita&amp;country=tv-tuvalu"/>
    <hyperlink ref="B139" r:id="rId301" display="http://www.nationmaster.com/country/mh-montserrat/tra-transportation"/>
    <hyperlink ref="D139" r:id="rId302" display="http://www.nationmaster.com/time.php?stat=tra_rai_tot_percap-transportation-railways-total-per-capita&amp;country=mh-montserrat"/>
    <hyperlink ref="B74" r:id="rId303" display="http://www.nationmaster.com/country/fp-french-polynesia/tra-transportation"/>
    <hyperlink ref="D74" r:id="rId304" display="http://www.nationmaster.com/time.php?stat=tra_rai_tot_percap-transportation-railways-total-per-capita&amp;country=fp-french-polynesia"/>
    <hyperlink ref="B127" r:id="rId305" display="http://www.nationmaster.com/country/mt-malta/tra-transportation"/>
    <hyperlink ref="D127" r:id="rId306" display="http://www.nationmaster.com/time.php?stat=tra_rai_tot_percap-transportation-railways-total-per-capita&amp;country=mt-malta"/>
    <hyperlink ref="B205" r:id="rId307" display="http://www.nationmaster.com/country/tl-tokelau/tra-transportation"/>
    <hyperlink ref="D205" r:id="rId308" display="http://www.nationmaster.com/time.php?stat=tra_rai_tot_percap-transportation-railways-total-per-capita&amp;country=tl-tokelau"/>
    <hyperlink ref="B125" r:id="rId309" display="http://www.nationmaster.com/country/mv-maldives/tra-transportation"/>
    <hyperlink ref="D125" r:id="rId310" display="http://www.nationmaster.com/time.php?stat=tra_rai_tot_percap-transportation-railways-total-per-capita&amp;country=mv-maldives"/>
    <hyperlink ref="B223" r:id="rId311" display="http://www.nationmaster.com/country/wf-wallis-and-futuna/tra-transportation"/>
    <hyperlink ref="D223" r:id="rId312" display="http://www.nationmaster.com/time.php?stat=tra_rai_tot_percap-transportation-railways-total-per-capita&amp;country=wf-wallis-and-futuna"/>
    <hyperlink ref="B151" r:id="rId313" display="http://www.nationmaster.com/country/ne-niue/tra-transportation"/>
    <hyperlink ref="D151" r:id="rId314" display="http://www.nationmaster.com/time.php?stat=tra_rai_tot_percap-transportation-railways-total-per-capita&amp;country=ne-niue"/>
    <hyperlink ref="B135" r:id="rId315" display="http://www.nationmaster.com/country/fm-micronesia-federated-states-of/tra-transportation"/>
    <hyperlink ref="D135" r:id="rId316" display="http://www.nationmaster.com/time.php?stat=tra_rai_tot_percap-transportation-railways-total-per-capita&amp;country=fm-micronesia-federated-states-of"/>
    <hyperlink ref="B149" r:id="rId317" display="http://www.nationmaster.com/country/ng-niger/tra-transportation"/>
    <hyperlink ref="D149" r:id="rId318" display="http://www.nationmaster.com/time.php?stat=tra_rai_tot_percap-transportation-railways-total-per-capita&amp;country=ng-niger"/>
    <hyperlink ref="B82" r:id="rId319" display="http://www.nationmaster.com/country/gj-grenada/tra-transportation"/>
    <hyperlink ref="D82" r:id="rId320" display="http://www.nationmaster.com/time.php?stat=tra_rai_tot_percap-transportation-railways-total-per-capita&amp;country=gj-grenada"/>
    <hyperlink ref="B144" r:id="rId321" display="http://www.nationmaster.com/country/nt-netherlands-antilles/tra-transportation"/>
    <hyperlink ref="D144" r:id="rId322" display="http://www.nationmaster.com/time.php?stat=tra_rai_tot_percap-transportation-railways-total-per-capita&amp;country=nt-netherlands-antilles"/>
    <hyperlink ref="B110" r:id="rId323" display="http://www.nationmaster.com/country/ku-kuwait/tra-transportation"/>
    <hyperlink ref="D110" r:id="rId324" display="http://www.nationmaster.com/time.php?stat=tra_rai_tot_percap-transportation-railways-total-per-capita&amp;country=ku-kuwait"/>
    <hyperlink ref="B159" r:id="rId325" display="http://www.nationmaster.com/country/pp-papua-new-guinea/tra-transportation"/>
    <hyperlink ref="D159" r:id="rId326" display="http://www.nationmaster.com/time.php?stat=tra_rai_tot_percap-transportation-railways-total-per-capita&amp;country=pp-papua-new-guinea"/>
    <hyperlink ref="B179" r:id="rId327" display="http://www.nationmaster.com/country/tp-s-o-tom-pr-ncipe/tra-transportation"/>
    <hyperlink ref="D179" r:id="rId328" display="http://www.nationmaster.com/time.php?stat=tra_rai_tot_percap-transportation-railways-total-per-capita&amp;country=tp-s-o-tom-pr-ncipe"/>
    <hyperlink ref="B87" r:id="rId329" display="http://www.nationmaster.com/country/pu-guinea-bissau/tra-transportation"/>
    <hyperlink ref="D87" r:id="rId330" display="http://www.nationmaster.com/time.php?stat=tra_rai_tot_percap-transportation-railways-total-per-capita&amp;country=pu-guinea-bissau"/>
    <hyperlink ref="B29" r:id="rId331" display="http://www.nationmaster.com/country/vi-british-virgin-islands/tra-transportation"/>
    <hyperlink ref="D29" r:id="rId332" display="http://www.nationmaster.com/time.php?stat=tra_rai_tot_percap-transportation-railways-total-per-capita&amp;country=vi-british-virgin-islands"/>
    <hyperlink ref="B168" r:id="rId333" display="http://www.nationmaster.com/country/re-r-union/tra-transportation"/>
    <hyperlink ref="D168" r:id="rId334" display="http://www.nationmaster.com/time.php?stat=tra_rai_tot_percap-transportation-railways-total-per-capita&amp;country=re-r-union"/>
    <hyperlink ref="B177" r:id="rId335" display="http://www.nationmaster.com/country/ws-samoa/tra-transportation"/>
    <hyperlink ref="D177" r:id="rId336" display="http://www.nationmaster.com/time.php?stat=tra_rai_tot_percap-transportation-railways-total-per-capita&amp;country=ws-samoa"/>
    <hyperlink ref="B171" r:id="rId337" display="http://www.nationmaster.com/country/rw-rwanda/tra-transportation"/>
    <hyperlink ref="D171" r:id="rId338" display="http://www.nationmaster.com/time.php?stat=tra_rai_tot_percap-transportation-railways-total-per-capita&amp;country=rw-rwanda"/>
    <hyperlink ref="B68" r:id="rId339" display="http://www.nationmaster.com/country/fk-falkland-islands-islas-malvinas/tra-transportation"/>
    <hyperlink ref="D68" r:id="rId340" display="http://www.nationmaster.com/time.php?stat=tra_rai_tot_percap-transportation-railways-total-per-capita&amp;country=fk-falkland-islands-islas-malvinas"/>
    <hyperlink ref="B183" r:id="rId341" display="http://www.nationmaster.com/country/se-seychelles/tra-transportation"/>
    <hyperlink ref="D183" r:id="rId342" display="http://www.nationmaster.com/time.php?stat=tra_rai_tot_percap-transportation-railways-total-per-capita&amp;country=se-seychelles"/>
    <hyperlink ref="B69" r:id="rId343" display="http://www.nationmaster.com/country/fo-faroe-islands/tra-transportation"/>
    <hyperlink ref="D69" r:id="rId344" display="http://www.nationmaster.com/time.php?stat=tra_rai_tot_percap-transportation-railways-total-per-capita&amp;country=fo-faroe-islands"/>
    <hyperlink ref="B178" r:id="rId345" display="http://www.nationmaster.com/country/sm-san-marino/tra-transportation"/>
    <hyperlink ref="D178" r:id="rId346" display="http://www.nationmaster.com/time.php?stat=tra_rai_tot_percap-transportation-railways-total-per-capita&amp;country=sm-san-marino"/>
    <hyperlink ref="B76" r:id="rId347" display="http://www.nationmaster.com/country/ga-gambia-the/tra-transportation"/>
    <hyperlink ref="D76" r:id="rId348" display="http://www.nationmaster.com/time.php?stat=tra_rai_tot_percap-transportation-railways-total-per-capita&amp;country=ga-gambia-the"/>
    <hyperlink ref="B174" r:id="rId349" display="http://www.nationmaster.com/country/st-saint-lucia/tra-transportation"/>
    <hyperlink ref="D174" r:id="rId350" display="http://www.nationmaster.com/time.php?stat=tra_rai_tot_percap-transportation-railways-total-per-capita&amp;country=st-saint-lucia"/>
    <hyperlink ref="B81" r:id="rId351" display="http://www.nationmaster.com/country/gl-greenland/tra-transportation"/>
    <hyperlink ref="D81" r:id="rId352" display="http://www.nationmaster.com/time.php?stat=tra_rai_tot_percap-transportation-railways-total-per-capita&amp;country=gl-greenland"/>
    <hyperlink ref="B214" r:id="rId353" display="http://www.nationmaster.com/country/tc-united-arab-emirates/tra-transportation"/>
    <hyperlink ref="D214" r:id="rId354" display="http://www.nationmaster.com/time.php?stat=tra_rai_tot_percap-transportation-railways-total-per-capita&amp;country=tc-united-arab-emirates"/>
    <hyperlink ref="B93" r:id="rId355" display="http://www.nationmaster.com/country/ic-iceland/tra-transportation"/>
    <hyperlink ref="D93" r:id="rId356" display="http://www.nationmaster.com/time.php?stat=tra_rai_tot_percap-transportation-railways-total-per-capita&amp;country=ic-iceland"/>
    <hyperlink ref="B12" r:id="rId357" display="http://www.nationmaster.com/country/aa-aruba/tra-transportation"/>
    <hyperlink ref="D12" r:id="rId358" display="http://www.nationmaster.com/time.php?stat=tra_rai_tot_percap-transportation-railways-total-per-capita&amp;country=aa-aruba"/>
    <hyperlink ref="B107" r:id="rId359" display="http://www.nationmaster.com/country/kr-kiribati/tra-transportation"/>
    <hyperlink ref="D107" r:id="rId360" display="http://www.nationmaster.com/time.php?stat=tra_rai_tot_percap-transportation-railways-total-per-capita&amp;country=kr-kiribati"/>
    <hyperlink ref="B6" r:id="rId361" display="http://www.nationmaster.com/country/an-andorra/tra-transportation"/>
    <hyperlink ref="D6" r:id="rId362" display="http://www.nationmaster.com/time.php?stat=tra_rai_tot_percap-transportation-railways-total-per-capita&amp;country=an-andorra"/>
    <hyperlink ref="B112" r:id="rId363" display="http://www.nationmaster.com/country/la-laos/tra-transportation"/>
    <hyperlink ref="D112" r:id="rId364" display="http://www.nationmaster.com/time.php?stat=tra_rai_tot_percap-transportation-railways-total-per-capita&amp;country=la-laos"/>
    <hyperlink ref="B5" r:id="rId365" display="http://www.nationmaster.com/country/aq-american-samoa/tra-transportation"/>
    <hyperlink ref="D5" r:id="rId366" display="http://www.nationmaster.com/time.php?stat=tra_rai_tot_percap-transportation-railways-total-per-capita&amp;country=aq-american-samoa"/>
    <hyperlink ref="B130" r:id="rId367" display="http://www.nationmaster.com/country/mb-martinique/tra-transportation"/>
    <hyperlink ref="D130" r:id="rId368" display="http://www.nationmaster.com/time.php?stat=tra_rai_tot_percap-transportation-railways-total-per-capita&amp;country=mb-martinique"/>
    <hyperlink ref="B8" r:id="rId369" display="http://www.nationmaster.com/country/av-anguilla/tra-transportation"/>
    <hyperlink ref="D8" r:id="rId370" display="http://www.nationmaster.com/time.php?stat=tra_rai_tot_percap-transportation-railways-total-per-capita&amp;country=av-anguilla"/>
    <hyperlink ref="B133" r:id="rId371" display="http://www.nationmaster.com/country/mf-mayotte/tra-transportation"/>
    <hyperlink ref="D133" r:id="rId372" display="http://www.nationmaster.com/time.php?stat=tra_rai_tot_percap-transportation-railways-total-per-capita&amp;country=mf-mayotte"/>
    <hyperlink ref="B16" r:id="rId373" display="http://www.nationmaster.com/country/ba-bahrain/tra-transportation"/>
    <hyperlink ref="D16" r:id="rId374" display="http://www.nationmaster.com/time.php?stat=tra_rai_tot_percap-transportation-railways-total-per-capita&amp;country=ba-bahrain"/>
    <hyperlink ref="B132" r:id="rId375" display="http://www.nationmaster.com/country/mp-mauritius/tra-transportation"/>
    <hyperlink ref="D132" r:id="rId376" display="http://www.nationmaster.com/time.php?stat=tra_rai_tot_percap-transportation-railways-total-per-capita&amp;country=mp-mauritius"/>
    <hyperlink ref="B18" r:id="rId377" display="http://www.nationmaster.com/country/bb-barbados/tra-transportation"/>
    <hyperlink ref="D18" r:id="rId378" display="http://www.nationmaster.com/time.php?stat=tra_rai_tot_percap-transportation-railways-total-per-capita&amp;country=bb-barbados"/>
    <hyperlink ref="B155" r:id="rId379" display="http://www.nationmaster.com/country/mu-oman/tra-transportation"/>
    <hyperlink ref="D155" r:id="rId380" display="http://www.nationmaster.com/time.php?stat=tra_rai_tot_percap-transportation-railways-total-per-capita&amp;country=mu-oman"/>
    <hyperlink ref="B23" r:id="rId381" display="http://www.nationmaster.com/country/bd-bermuda/tra-transportation"/>
    <hyperlink ref="D23" r:id="rId382" display="http://www.nationmaster.com/time.php?stat=tra_rai_tot_percap-transportation-railways-total-per-capita&amp;country=bd-bermuda"/>
    <hyperlink ref="B146" r:id="rId383" display="http://www.nationmaster.com/country/nc-new-caledonia/tra-transportation"/>
    <hyperlink ref="D146" r:id="rId384" display="http://www.nationmaster.com/time.php?stat=tra_rai_tot_percap-transportation-railways-total-per-capita&amp;country=nc-new-caledonia"/>
    <hyperlink ref="B15" r:id="rId385" display="http://www.nationmaster.com/country/bf-bahamas-the/tra-transportation"/>
    <hyperlink ref="D15" r:id="rId386" display="http://www.nationmaster.com/time.php?stat=tra_rai_tot_percap-transportation-railways-total-per-capita&amp;country=bf-bahamas-the"/>
    <hyperlink ref="B152" r:id="rId387" display="http://www.nationmaster.com/country/nf-norfolk-island/tra-transportation"/>
    <hyperlink ref="D152" r:id="rId388" display="http://www.nationmaster.com/time.php?stat=tra_rai_tot_percap-transportation-railways-total-per-capita&amp;country=nf-norfolk-island"/>
    <hyperlink ref="B21" r:id="rId389" display="http://www.nationmaster.com/country/bh-belize/tra-transportation"/>
    <hyperlink ref="D21" r:id="rId390" display="http://www.nationmaster.com/time.php?stat=tra_rai_tot_percap-transportation-railways-total-per-capita&amp;country=bh-belize"/>
    <hyperlink ref="B219" r:id="rId391" display="http://www.nationmaster.com/country/nh-vanuatu/tra-transportation"/>
    <hyperlink ref="D219" r:id="rId392" display="http://www.nationmaster.com/time.php?stat=tra_rai_tot_percap-transportation-railways-total-per-capita&amp;country=nh-vanuatu"/>
    <hyperlink ref="B188" r:id="rId393" display="http://www.nationmaster.com/country/bp-solomon-islands/tra-transportation"/>
    <hyperlink ref="D188" r:id="rId394" display="http://www.nationmaster.com/time.php?stat=tra_rai_tot_percap-transportation-railways-total-per-capita&amp;country=bp-solomon-islands"/>
    <hyperlink ref="B163" r:id="rId395" display="http://www.nationmaster.com/country/pc-pitcairn-islands/tra-transportation"/>
    <hyperlink ref="D163" r:id="rId396" display="http://www.nationmaster.com/time.php?stat=tra_rai_tot_percap-transportation-railways-total-per-capita&amp;country=pc-pitcairn-islands"/>
    <hyperlink ref="B24" r:id="rId397" display="http://www.nationmaster.com/country/bt-bhutan/tra-transportation"/>
    <hyperlink ref="D24" r:id="rId398" display="http://www.nationmaster.com/time.php?stat=tra_rai_tot_percap-transportation-railways-total-per-capita&amp;country=bt-bhutan"/>
    <hyperlink ref="B157" r:id="rId399" display="http://www.nationmaster.com/country/ps-palau/tra-transportation"/>
    <hyperlink ref="D157" r:id="rId400" display="http://www.nationmaster.com/time.php?stat=tra_rai_tot_percap-transportation-railways-total-per-capita&amp;country=ps-palau"/>
    <hyperlink ref="B34" r:id="rId401" display="http://www.nationmaster.com/country/by-burundi/tra-transportation"/>
    <hyperlink ref="D34" r:id="rId402" display="http://www.nationmaster.com/time.php?stat=tra_rai_tot_percap-transportation-railways-total-per-capita&amp;country=by-burundi"/>
    <hyperlink ref="B167" r:id="rId403" display="http://www.nationmaster.com/country/qa-qatar/tra-transportation"/>
    <hyperlink ref="D167" r:id="rId404" display="http://www.nationmaster.com/time.php?stat=tra_rai_tot_percap-transportation-railways-total-per-capita&amp;country=qa-qatar"/>
    <hyperlink ref="B41" r:id="rId405" display="http://www.nationmaster.com/country/cd-chad/tra-transportation"/>
    <hyperlink ref="D41" r:id="rId406" display="http://www.nationmaster.com/time.php?stat=tra_rai_tot_percap-transportation-railways-total-per-capita&amp;country=cd-chad"/>
    <hyperlink ref="B129" r:id="rId407" display="http://www.nationmaster.com/country/rm-marshall-islands/tra-transportation"/>
    <hyperlink ref="D129" r:id="rId408" display="http://www.nationmaster.com/time.php?stat=tra_rai_tot_percap-transportation-railways-total-per-capita&amp;country=rm-marshall-islands"/>
    <hyperlink ref="B39" r:id="rId409" display="http://www.nationmaster.com/country/cj-cayman-islands/tra-transportation"/>
    <hyperlink ref="D39" r:id="rId410" display="http://www.nationmaster.com/time.php?stat=tra_rai_tot_percap-transportation-railways-total-per-capita&amp;country=cj-cayman-islands"/>
    <hyperlink ref="B175" r:id="rId411" display="http://www.nationmaster.com/country/sb-saint-pierre-and-miquelon/tra-transportation"/>
    <hyperlink ref="D175" r:id="rId412" display="http://www.nationmaster.com/time.php?stat=tra_rai_tot_percap-transportation-railways-total-per-capita&amp;country=sb-saint-pierre-and-miquelon"/>
    <hyperlink ref="B44" r:id="rId413" display="http://www.nationmaster.com/country/ck-cocos-keeling-islands/tra-transportation"/>
    <hyperlink ref="D44" r:id="rId414" display="http://www.nationmaster.com/time.php?stat=tra_rai_tot_percap-transportation-railways-total-per-capita&amp;country=ck-cocos-keeling-islands"/>
    <hyperlink ref="B172" r:id="rId415" display="http://www.nationmaster.com/country/sh-saint-helena/tra-transportation"/>
    <hyperlink ref="D172" r:id="rId416" display="http://www.nationmaster.com/time.php?stat=tra_rai_tot_percap-transportation-railways-total-per-capita&amp;country=sh-saint-helena"/>
    <hyperlink ref="B46" r:id="rId417" display="http://www.nationmaster.com/country/cn-comoros/tra-transportation"/>
    <hyperlink ref="D46" r:id="rId418" display="http://www.nationmaster.com/time.php?stat=tra_rai_tot_percap-transportation-railways-total-per-capita&amp;country=cn-comoros"/>
    <hyperlink ref="B189" r:id="rId419" display="http://www.nationmaster.com/country/so-somalia/tra-transportation"/>
    <hyperlink ref="D189" r:id="rId420" display="http://www.nationmaster.com/time.php?stat=tra_rai_tot_percap-transportation-railways-total-per-capita&amp;country=so-somalia"/>
    <hyperlink ref="B153" r:id="rId421" display="http://www.nationmaster.com/country/cq-northern-mariana-islands/tra-transportation"/>
    <hyperlink ref="D153" r:id="rId422" display="http://www.nationmaster.com/time.php?stat=tra_rai_tot_percap-transportation-railways-total-per-capita&amp;country=cq-northern-mariana-islands"/>
    <hyperlink ref="B195" r:id="rId423" display="http://www.nationmaster.com/country/sv-svalbard/tra-transportation"/>
    <hyperlink ref="D195" r:id="rId424" display="http://www.nationmaster.com/time.php?stat=tra_rai_tot_percap-transportation-railways-total-per-capita&amp;country=sv-svalbard"/>
    <hyperlink ref="B40" r:id="rId425" display="http://www.nationmaster.com/country/ct-central-african-republic/tra-transportation"/>
    <hyperlink ref="D40" r:id="rId426" display="http://www.nationmaster.com/time.php?stat=tra_rai_tot_percap-transportation-railways-total-per-capita&amp;country=ct-central-african-republic"/>
    <hyperlink ref="B210" r:id="rId427" display="http://www.nationmaster.com/country/tk-turks-and-caicos-islands/tra-transportation"/>
    <hyperlink ref="D210" r:id="rId428" display="http://www.nationmaster.com/time.php?stat=tra_rai_tot_percap-transportation-railways-total-per-capita&amp;country=tk-turks-and-caicos-islands"/>
    <hyperlink ref="B38" r:id="rId429" display="http://www.nationmaster.com/country/cv-cape-verde/tra-transportation"/>
    <hyperlink ref="D38" r:id="rId430" display="http://www.nationmaster.com/time.php?stat=tra_rai_tot_percap-transportation-railways-total-per-capita&amp;country=cv-cape-verde"/>
    <hyperlink ref="B206" r:id="rId431" display="http://www.nationmaster.com/country/tn-tonga/tra-transportation"/>
    <hyperlink ref="D206" r:id="rId432" display="http://www.nationmaster.com/time.php?stat=tra_rai_tot_percap-transportation-railways-total-per-capita&amp;country=tn-tonga"/>
    <hyperlink ref="B49" r:id="rId433" display="http://www.nationmaster.com/country/cw-cook-islands/tra-transportation"/>
    <hyperlink ref="D49" r:id="rId434" display="http://www.nationmaster.com/time.php?stat=tra_rai_tot_percap-transportation-railways-total-per-capita&amp;country=cw-cook-islands"/>
    <hyperlink ref="B60" r:id="rId435" display="http://www.nationmaster.com/country/tt-east-timor/tra-transportation"/>
    <hyperlink ref="D60" r:id="rId436" display="http://www.nationmaster.com/time.php?stat=tra_rai_tot_percap-transportation-railways-total-per-capita&amp;country=tt-east-timor"/>
    <hyperlink ref="B54" r:id="rId437" display="http://www.nationmaster.com/country/cy-cyprus/tra-transportation"/>
    <hyperlink ref="D54" r:id="rId438" display="http://www.nationmaster.com/time.php?stat=tra_rai_tot_percap-transportation-railways-total-per-capita&amp;country=cy-cyprus"/>
    <hyperlink ref="B176" r:id="rId439" display="http://www.nationmaster.com/country/vc-saint-vincent-and-the-grenadines/tra-transportation"/>
    <hyperlink ref="D176" r:id="rId440" display="http://www.nationmaster.com/time.php?stat=tra_rai_tot_percap-transportation-railways-total-per-capita&amp;country=vc-saint-vincent-and-the-grenadines"/>
    <hyperlink ref="B58" r:id="rId441" display="http://www.nationmaster.com/country/do-dominica/tra-transportation"/>
    <hyperlink ref="D58" r:id="rId442" display="http://www.nationmaster.com/time.php?stat=tra_rai_tot_percap-transportation-railways-total-per-capita&amp;country=do-dominica"/>
    <hyperlink ref="B222" r:id="rId443" display="http://www.nationmaster.com/country/vq-virgin-islands/tra-transportation"/>
    <hyperlink ref="D222" r:id="rId444" display="http://www.nationmaster.com/time.php?stat=tra_rai_tot_percap-transportation-railways-total-per-capita&amp;country=vq-virgin-islands"/>
    <hyperlink ref="B64" r:id="rId445" display="http://www.nationmaster.com/country/ek-equatorial-guinea/tra-transportation"/>
    <hyperlink ref="D64" r:id="rId446" display="http://www.nationmaster.com/time.php?stat=tra_rai_tot_percap-transportation-railways-total-per-capita&amp;country=ek-equatorial-guinea"/>
    <hyperlink ref="B224" r:id="rId447" display="http://www.nationmaster.com/country/wi-western-sahara/tra-transportation"/>
    <hyperlink ref="D224" r:id="rId448" display="http://www.nationmaster.com/time.php?stat=tra_rai_tot_percap-transportation-railways-total-per-capita&amp;country=wi-western-sahara"/>
    <hyperlink ref="B73" r:id="rId449" display="http://www.nationmaster.com/country/fg-french-guiana/tra-transportation"/>
    <hyperlink ref="D73" r:id="rId450" display="http://www.nationmaster.com/time.php?stat=tra_rai_tot_percap-transportation-railways-total-per-capita&amp;country=fg-french-guiana"/>
    <hyperlink ref="B225" r:id="rId451" display="http://www.nationmaster.com/country/ym-yemen/tra-transportation"/>
  </hyperlinks>
  <pageMargins left="0.7" right="0.7" top="0.75" bottom="0.75" header="0.3" footer="0.3"/>
  <pageSetup orientation="portrait" r:id="rId452"/>
  <drawing r:id="rId45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E27"/>
  <sheetViews>
    <sheetView topLeftCell="A22" workbookViewId="0">
      <selection activeCell="BD27" sqref="D26:BD27"/>
    </sheetView>
  </sheetViews>
  <sheetFormatPr defaultRowHeight="15"/>
  <sheetData>
    <row r="1" spans="1:56" ht="37.5" thickBot="1">
      <c r="A1" s="13" t="s">
        <v>524</v>
      </c>
      <c r="B1" s="10" t="s">
        <v>525</v>
      </c>
      <c r="C1" s="10" t="s">
        <v>526</v>
      </c>
      <c r="D1" s="10" t="s">
        <v>527</v>
      </c>
      <c r="E1" s="10" t="s">
        <v>528</v>
      </c>
      <c r="F1" s="10" t="s">
        <v>529</v>
      </c>
      <c r="G1" s="10" t="s">
        <v>530</v>
      </c>
      <c r="H1" s="10" t="s">
        <v>531</v>
      </c>
      <c r="I1" s="10" t="s">
        <v>532</v>
      </c>
      <c r="J1" s="10" t="s">
        <v>533</v>
      </c>
      <c r="K1" s="10" t="s">
        <v>534</v>
      </c>
      <c r="L1" s="10" t="s">
        <v>535</v>
      </c>
      <c r="M1" s="10" t="s">
        <v>536</v>
      </c>
      <c r="N1" s="10" t="s">
        <v>537</v>
      </c>
      <c r="O1" s="10" t="s">
        <v>538</v>
      </c>
      <c r="P1" s="10" t="s">
        <v>539</v>
      </c>
      <c r="Q1" s="10" t="s">
        <v>540</v>
      </c>
      <c r="R1" s="10" t="s">
        <v>541</v>
      </c>
      <c r="S1" s="10" t="s">
        <v>542</v>
      </c>
      <c r="T1" s="10" t="s">
        <v>543</v>
      </c>
      <c r="U1" s="10" t="s">
        <v>544</v>
      </c>
      <c r="V1" s="10" t="s">
        <v>545</v>
      </c>
      <c r="W1" s="10" t="s">
        <v>546</v>
      </c>
      <c r="X1" s="10" t="s">
        <v>547</v>
      </c>
      <c r="Y1" s="10" t="s">
        <v>548</v>
      </c>
      <c r="Z1" s="10" t="s">
        <v>549</v>
      </c>
      <c r="AA1" s="10" t="s">
        <v>550</v>
      </c>
      <c r="AB1" s="10" t="s">
        <v>551</v>
      </c>
      <c r="AC1" s="10" t="s">
        <v>552</v>
      </c>
      <c r="AD1" s="10" t="s">
        <v>553</v>
      </c>
      <c r="AE1" s="10" t="s">
        <v>554</v>
      </c>
      <c r="AF1" s="10" t="s">
        <v>555</v>
      </c>
      <c r="AG1" s="10" t="s">
        <v>556</v>
      </c>
      <c r="AH1" s="10" t="s">
        <v>557</v>
      </c>
      <c r="AI1" s="10" t="s">
        <v>558</v>
      </c>
      <c r="AJ1" s="10" t="s">
        <v>559</v>
      </c>
      <c r="AK1" s="10" t="s">
        <v>560</v>
      </c>
      <c r="AL1" s="10" t="s">
        <v>561</v>
      </c>
      <c r="AM1" s="10" t="s">
        <v>562</v>
      </c>
      <c r="AN1" s="10" t="s">
        <v>563</v>
      </c>
      <c r="AO1" s="10" t="s">
        <v>564</v>
      </c>
      <c r="AP1" s="10" t="s">
        <v>565</v>
      </c>
      <c r="AQ1" s="10" t="s">
        <v>566</v>
      </c>
      <c r="AR1" s="10" t="s">
        <v>567</v>
      </c>
      <c r="AS1" s="10" t="s">
        <v>568</v>
      </c>
      <c r="AT1" s="10" t="s">
        <v>569</v>
      </c>
      <c r="AU1" s="10" t="s">
        <v>570</v>
      </c>
      <c r="AV1" s="10" t="s">
        <v>571</v>
      </c>
      <c r="AW1" s="10" t="s">
        <v>572</v>
      </c>
      <c r="AX1" s="10" t="s">
        <v>573</v>
      </c>
      <c r="AY1" s="10" t="s">
        <v>574</v>
      </c>
      <c r="AZ1" s="10" t="s">
        <v>575</v>
      </c>
      <c r="BA1" s="10" t="s">
        <v>576</v>
      </c>
      <c r="BB1" s="11"/>
      <c r="BC1" s="11"/>
      <c r="BD1" s="14"/>
    </row>
    <row r="2" spans="1:56" ht="72.75" thickBot="1">
      <c r="A2" s="15" t="s">
        <v>577</v>
      </c>
      <c r="B2" s="6" t="s">
        <v>578</v>
      </c>
      <c r="C2" s="7">
        <v>0.10199999999999999</v>
      </c>
      <c r="D2" s="8">
        <v>7.2999999999999995E-2</v>
      </c>
      <c r="E2" s="8">
        <v>3.1E-2</v>
      </c>
      <c r="F2" s="8">
        <v>0.19400000000000001</v>
      </c>
      <c r="G2" s="8">
        <v>0.114</v>
      </c>
      <c r="H2" s="8">
        <v>7.4999999999999997E-2</v>
      </c>
      <c r="I2" s="8">
        <v>0.20200000000000001</v>
      </c>
      <c r="J2" s="8">
        <v>0.115</v>
      </c>
      <c r="K2" s="8">
        <v>0.124</v>
      </c>
      <c r="L2" s="8">
        <v>3.3000000000000002E-2</v>
      </c>
      <c r="M2" s="8">
        <v>7.2999999999999995E-2</v>
      </c>
      <c r="N2" s="8">
        <v>6.8000000000000005E-2</v>
      </c>
      <c r="O2" s="8">
        <v>4.7E-2</v>
      </c>
      <c r="P2" s="8">
        <v>5.5E-2</v>
      </c>
      <c r="Q2" s="8">
        <v>3.7999999999999999E-2</v>
      </c>
      <c r="R2" s="8">
        <v>7.1999999999999995E-2</v>
      </c>
      <c r="S2" s="8">
        <v>0.17199999999999999</v>
      </c>
      <c r="T2" s="8">
        <v>5.8000000000000003E-2</v>
      </c>
      <c r="U2" s="8">
        <v>0.23200000000000001</v>
      </c>
      <c r="V2" s="8">
        <v>0.12</v>
      </c>
      <c r="W2" s="8">
        <v>6.3E-2</v>
      </c>
      <c r="X2" s="8">
        <v>0.17799999999999999</v>
      </c>
      <c r="Y2" s="8">
        <v>0.06</v>
      </c>
      <c r="Z2" s="8">
        <v>6.9000000000000006E-2</v>
      </c>
      <c r="AA2" s="8">
        <v>8.1000000000000003E-2</v>
      </c>
      <c r="AB2" s="8">
        <v>3.7999999999999999E-2</v>
      </c>
      <c r="AC2" s="8">
        <v>8.6999999999999994E-2</v>
      </c>
      <c r="AD2" s="8">
        <v>7.4999999999999997E-2</v>
      </c>
      <c r="AE2" s="8">
        <v>0.107</v>
      </c>
      <c r="AF2" s="8">
        <v>7.9000000000000001E-2</v>
      </c>
      <c r="AG2" s="8">
        <v>0.16900000000000001</v>
      </c>
      <c r="AH2" s="8">
        <v>4.5999999999999999E-2</v>
      </c>
      <c r="AI2" s="8">
        <v>8.4000000000000005E-2</v>
      </c>
      <c r="AJ2" s="8">
        <v>0.19800000000000001</v>
      </c>
      <c r="AK2" s="8">
        <v>0.151</v>
      </c>
      <c r="AL2" s="8">
        <v>7.9000000000000001E-2</v>
      </c>
      <c r="AM2" s="8">
        <v>0.13800000000000001</v>
      </c>
      <c r="AN2" s="8">
        <v>2.4E-2</v>
      </c>
      <c r="AO2" s="8">
        <v>0.05</v>
      </c>
      <c r="AP2" s="8">
        <v>0.129</v>
      </c>
      <c r="AQ2" s="8">
        <v>0.28499999999999998</v>
      </c>
      <c r="AR2" s="8">
        <v>0.105</v>
      </c>
      <c r="AS2" s="8">
        <v>3.1E-2</v>
      </c>
      <c r="AT2" s="8">
        <v>0.11</v>
      </c>
      <c r="AU2" s="8">
        <v>1.4999999999999999E-2</v>
      </c>
      <c r="AV2" s="8">
        <v>0.21</v>
      </c>
      <c r="AW2" s="8">
        <v>9.1999999999999998E-2</v>
      </c>
      <c r="AX2" s="8">
        <v>3.5000000000000003E-2</v>
      </c>
      <c r="AY2" s="8">
        <v>0.14299999999999999</v>
      </c>
      <c r="AZ2" s="8">
        <v>0.14099999999999999</v>
      </c>
      <c r="BA2" s="8">
        <v>0.12</v>
      </c>
      <c r="BB2" s="8">
        <v>5.0999999999999997E-2</v>
      </c>
      <c r="BC2" s="8">
        <v>0.121</v>
      </c>
      <c r="BD2" s="16">
        <v>7.1999999999999995E-2</v>
      </c>
    </row>
    <row r="3" spans="1:56" ht="15.75" thickBot="1">
      <c r="A3" s="17"/>
      <c r="B3" s="6">
        <v>2</v>
      </c>
      <c r="C3" s="7">
        <v>6.0999999999999999E-2</v>
      </c>
      <c r="D3" s="8">
        <v>0.06</v>
      </c>
      <c r="E3" s="8">
        <v>5.8000000000000003E-2</v>
      </c>
      <c r="F3" s="8">
        <v>9.1999999999999998E-2</v>
      </c>
      <c r="G3" s="8">
        <v>9.0999999999999998E-2</v>
      </c>
      <c r="H3" s="8">
        <v>3.5000000000000003E-2</v>
      </c>
      <c r="I3" s="8">
        <v>0.04</v>
      </c>
      <c r="J3" s="8">
        <v>0.11</v>
      </c>
      <c r="K3" s="8">
        <v>3.7999999999999999E-2</v>
      </c>
      <c r="L3" s="8">
        <v>0.05</v>
      </c>
      <c r="M3" s="8">
        <v>7.5999999999999998E-2</v>
      </c>
      <c r="N3" s="8">
        <v>2.3E-2</v>
      </c>
      <c r="O3" s="8">
        <v>7.6999999999999999E-2</v>
      </c>
      <c r="P3" s="8">
        <v>4.3999999999999997E-2</v>
      </c>
      <c r="Q3" s="8">
        <v>0.04</v>
      </c>
      <c r="R3" s="8">
        <v>8.4000000000000005E-2</v>
      </c>
      <c r="S3" s="8">
        <v>5.5E-2</v>
      </c>
      <c r="T3" s="8">
        <v>2.1000000000000001E-2</v>
      </c>
      <c r="U3" s="9" t="s">
        <v>579</v>
      </c>
      <c r="V3" s="8">
        <v>9.5000000000000001E-2</v>
      </c>
      <c r="W3" s="8">
        <v>8.5000000000000006E-2</v>
      </c>
      <c r="X3" s="8">
        <v>0.13800000000000001</v>
      </c>
      <c r="Y3" s="8">
        <v>0.05</v>
      </c>
      <c r="Z3" s="8">
        <v>5.1999999999999998E-2</v>
      </c>
      <c r="AA3" s="8">
        <v>5.1999999999999998E-2</v>
      </c>
      <c r="AB3" s="8">
        <v>3.4000000000000002E-2</v>
      </c>
      <c r="AC3" s="8">
        <v>3.5999999999999997E-2</v>
      </c>
      <c r="AD3" s="8">
        <v>4.2000000000000003E-2</v>
      </c>
      <c r="AE3" s="8">
        <v>0.10299999999999999</v>
      </c>
      <c r="AF3" s="8">
        <v>5.1999999999999998E-2</v>
      </c>
      <c r="AG3" s="8">
        <v>8.1000000000000003E-2</v>
      </c>
      <c r="AH3" s="8">
        <v>3.3000000000000002E-2</v>
      </c>
      <c r="AI3" s="8">
        <v>3.6999999999999998E-2</v>
      </c>
      <c r="AJ3" s="8">
        <v>6.2E-2</v>
      </c>
      <c r="AK3" s="8">
        <v>5.2999999999999999E-2</v>
      </c>
      <c r="AL3" s="8">
        <v>5.2999999999999999E-2</v>
      </c>
      <c r="AM3" s="8">
        <v>8.8999999999999996E-2</v>
      </c>
      <c r="AN3" s="8">
        <v>1.7000000000000001E-2</v>
      </c>
      <c r="AO3" s="8">
        <v>4.8000000000000001E-2</v>
      </c>
      <c r="AP3" s="8">
        <v>9.6000000000000002E-2</v>
      </c>
      <c r="AQ3" s="8">
        <v>7.1999999999999995E-2</v>
      </c>
      <c r="AR3" s="8">
        <v>6.8000000000000005E-2</v>
      </c>
      <c r="AS3" s="8">
        <v>3.5999999999999997E-2</v>
      </c>
      <c r="AT3" s="8">
        <v>7.4999999999999997E-2</v>
      </c>
      <c r="AU3" s="9" t="s">
        <v>579</v>
      </c>
      <c r="AV3" s="8">
        <v>6.8000000000000005E-2</v>
      </c>
      <c r="AW3" s="8">
        <v>7.2999999999999995E-2</v>
      </c>
      <c r="AX3" s="8">
        <v>5.7000000000000002E-2</v>
      </c>
      <c r="AY3" s="8">
        <v>6.2E-2</v>
      </c>
      <c r="AZ3" s="8">
        <v>0.104</v>
      </c>
      <c r="BA3" s="8">
        <v>4.2000000000000003E-2</v>
      </c>
      <c r="BB3" s="8">
        <v>0.107</v>
      </c>
      <c r="BC3" s="8">
        <v>6.3E-2</v>
      </c>
      <c r="BD3" s="16">
        <v>6.6000000000000003E-2</v>
      </c>
    </row>
    <row r="4" spans="1:56" ht="15.75" thickBot="1">
      <c r="A4" s="17"/>
      <c r="B4" s="6">
        <v>3</v>
      </c>
      <c r="C4" s="7">
        <v>8.5999999999999993E-2</v>
      </c>
      <c r="D4" s="8">
        <v>0.13400000000000001</v>
      </c>
      <c r="E4" s="8">
        <v>0.10199999999999999</v>
      </c>
      <c r="F4" s="8">
        <v>0.17</v>
      </c>
      <c r="G4" s="8">
        <v>0.184</v>
      </c>
      <c r="H4" s="8">
        <v>0.124</v>
      </c>
      <c r="I4" s="8">
        <v>4.8000000000000001E-2</v>
      </c>
      <c r="J4" s="8">
        <v>7.2999999999999995E-2</v>
      </c>
      <c r="K4" s="8">
        <v>0.11700000000000001</v>
      </c>
      <c r="L4" s="8">
        <v>0.108</v>
      </c>
      <c r="M4" s="8">
        <v>0.13</v>
      </c>
      <c r="N4" s="8">
        <v>3.5999999999999997E-2</v>
      </c>
      <c r="O4" s="8">
        <v>0.17399999999999999</v>
      </c>
      <c r="P4" s="8">
        <v>0.126</v>
      </c>
      <c r="Q4" s="8">
        <v>5.7000000000000002E-2</v>
      </c>
      <c r="R4" s="8">
        <v>0.14499999999999999</v>
      </c>
      <c r="S4" s="8">
        <v>7.2999999999999995E-2</v>
      </c>
      <c r="T4" s="8">
        <v>4.3999999999999997E-2</v>
      </c>
      <c r="U4" s="8">
        <v>7.6999999999999999E-2</v>
      </c>
      <c r="V4" s="8">
        <v>0.11899999999999999</v>
      </c>
      <c r="W4" s="8">
        <v>8.3000000000000004E-2</v>
      </c>
      <c r="X4" s="8">
        <v>0.115</v>
      </c>
      <c r="Y4" s="8">
        <v>0.05</v>
      </c>
      <c r="Z4" s="8">
        <v>0.104</v>
      </c>
      <c r="AA4" s="8">
        <v>7.1999999999999995E-2</v>
      </c>
      <c r="AB4" s="8">
        <v>0.06</v>
      </c>
      <c r="AC4" s="8">
        <v>5.1999999999999998E-2</v>
      </c>
      <c r="AD4" s="8">
        <v>9.0999999999999998E-2</v>
      </c>
      <c r="AE4" s="8">
        <v>8.6999999999999994E-2</v>
      </c>
      <c r="AF4" s="8">
        <v>7.6999999999999999E-2</v>
      </c>
      <c r="AG4" s="8">
        <v>0.11700000000000001</v>
      </c>
      <c r="AH4" s="8">
        <v>0.04</v>
      </c>
      <c r="AI4" s="8">
        <v>5.0999999999999997E-2</v>
      </c>
      <c r="AJ4" s="8">
        <v>6.4000000000000001E-2</v>
      </c>
      <c r="AK4" s="8">
        <v>4.3999999999999997E-2</v>
      </c>
      <c r="AL4" s="8">
        <v>0.11</v>
      </c>
      <c r="AM4" s="8">
        <v>0.183</v>
      </c>
      <c r="AN4" s="8">
        <v>4.4999999999999998E-2</v>
      </c>
      <c r="AO4" s="8">
        <v>0.106</v>
      </c>
      <c r="AP4" s="8">
        <v>8.6999999999999994E-2</v>
      </c>
      <c r="AQ4" s="8">
        <v>3.9E-2</v>
      </c>
      <c r="AR4" s="8">
        <v>0.123</v>
      </c>
      <c r="AS4" s="8">
        <v>3.7999999999999999E-2</v>
      </c>
      <c r="AT4" s="8">
        <v>4.8000000000000001E-2</v>
      </c>
      <c r="AU4" s="9" t="s">
        <v>579</v>
      </c>
      <c r="AV4" s="8">
        <v>6.3E-2</v>
      </c>
      <c r="AW4" s="8">
        <v>0.10299999999999999</v>
      </c>
      <c r="AX4" s="8">
        <v>9.2999999999999999E-2</v>
      </c>
      <c r="AY4" s="8">
        <v>0.06</v>
      </c>
      <c r="AZ4" s="8">
        <v>0.17</v>
      </c>
      <c r="BA4" s="8">
        <v>2.8000000000000001E-2</v>
      </c>
      <c r="BB4" s="8">
        <v>7.2999999999999995E-2</v>
      </c>
      <c r="BC4" s="8">
        <v>7.2999999999999995E-2</v>
      </c>
      <c r="BD4" s="16">
        <v>0.11899999999999999</v>
      </c>
    </row>
    <row r="5" spans="1:56" ht="15.75" thickBot="1">
      <c r="A5" s="17"/>
      <c r="B5" s="6">
        <v>4</v>
      </c>
      <c r="C5" s="7">
        <v>0.09</v>
      </c>
      <c r="D5" s="8">
        <v>0.13600000000000001</v>
      </c>
      <c r="E5" s="8">
        <v>9.4E-2</v>
      </c>
      <c r="F5" s="8">
        <v>0.16600000000000001</v>
      </c>
      <c r="G5" s="8">
        <v>0.13500000000000001</v>
      </c>
      <c r="H5" s="8">
        <v>0.154</v>
      </c>
      <c r="I5" s="8">
        <v>0.05</v>
      </c>
      <c r="J5" s="8">
        <v>6.7000000000000004E-2</v>
      </c>
      <c r="K5" s="8">
        <v>0.109</v>
      </c>
      <c r="L5" s="8">
        <v>0.14699999999999999</v>
      </c>
      <c r="M5" s="8">
        <v>0.14299999999999999</v>
      </c>
      <c r="N5" s="8">
        <v>5.0999999999999997E-2</v>
      </c>
      <c r="O5" s="8">
        <v>0.156</v>
      </c>
      <c r="P5" s="8">
        <v>8.6999999999999994E-2</v>
      </c>
      <c r="Q5" s="8">
        <v>6.2E-2</v>
      </c>
      <c r="R5" s="8">
        <v>0.123</v>
      </c>
      <c r="S5" s="8">
        <v>8.3000000000000004E-2</v>
      </c>
      <c r="T5" s="8">
        <v>6.6000000000000003E-2</v>
      </c>
      <c r="U5" s="9" t="s">
        <v>579</v>
      </c>
      <c r="V5" s="8">
        <v>8.8999999999999996E-2</v>
      </c>
      <c r="W5" s="8">
        <v>7.8E-2</v>
      </c>
      <c r="X5" s="8">
        <v>9.0999999999999998E-2</v>
      </c>
      <c r="Y5" s="8">
        <v>4.7E-2</v>
      </c>
      <c r="Z5" s="8">
        <v>8.1000000000000003E-2</v>
      </c>
      <c r="AA5" s="8">
        <v>8.7999999999999995E-2</v>
      </c>
      <c r="AB5" s="8">
        <v>5.3999999999999999E-2</v>
      </c>
      <c r="AC5" s="8">
        <v>5.0999999999999997E-2</v>
      </c>
      <c r="AD5" s="8">
        <v>0.11600000000000001</v>
      </c>
      <c r="AE5" s="8">
        <v>4.8000000000000001E-2</v>
      </c>
      <c r="AF5" s="8">
        <v>8.4000000000000005E-2</v>
      </c>
      <c r="AG5" s="8">
        <v>9.6000000000000002E-2</v>
      </c>
      <c r="AH5" s="8">
        <v>4.2000000000000003E-2</v>
      </c>
      <c r="AI5" s="8">
        <v>5.8000000000000003E-2</v>
      </c>
      <c r="AJ5" s="8">
        <v>7.5999999999999998E-2</v>
      </c>
      <c r="AK5" s="8">
        <v>3.9E-2</v>
      </c>
      <c r="AL5" s="8">
        <v>0.105</v>
      </c>
      <c r="AM5" s="8">
        <v>0.151</v>
      </c>
      <c r="AN5" s="8">
        <v>4.8000000000000001E-2</v>
      </c>
      <c r="AO5" s="8">
        <v>0.114</v>
      </c>
      <c r="AP5" s="8">
        <v>6.6000000000000003E-2</v>
      </c>
      <c r="AQ5" s="8">
        <v>4.2000000000000003E-2</v>
      </c>
      <c r="AR5" s="8">
        <v>0.112</v>
      </c>
      <c r="AS5" s="8">
        <v>0.04</v>
      </c>
      <c r="AT5" s="8">
        <v>6.3E-2</v>
      </c>
      <c r="AU5" s="8">
        <v>0.54500000000000004</v>
      </c>
      <c r="AV5" s="8">
        <v>4.7E-2</v>
      </c>
      <c r="AW5" s="8">
        <v>8.8999999999999996E-2</v>
      </c>
      <c r="AX5" s="8">
        <v>9.2999999999999999E-2</v>
      </c>
      <c r="AY5" s="8">
        <v>0.11799999999999999</v>
      </c>
      <c r="AZ5" s="8">
        <v>0.161</v>
      </c>
      <c r="BA5" s="8">
        <v>7.2999999999999995E-2</v>
      </c>
      <c r="BB5" s="8">
        <v>8.7999999999999995E-2</v>
      </c>
      <c r="BC5" s="8">
        <v>6.6000000000000003E-2</v>
      </c>
      <c r="BD5" s="16">
        <v>0.122</v>
      </c>
    </row>
    <row r="6" spans="1:56" ht="15.75" thickBot="1">
      <c r="A6" s="17"/>
      <c r="B6" s="6">
        <v>5</v>
      </c>
      <c r="C6" s="7">
        <v>0.187</v>
      </c>
      <c r="D6" s="8">
        <v>0.23200000000000001</v>
      </c>
      <c r="E6" s="8">
        <v>0.30399999999999999</v>
      </c>
      <c r="F6" s="8">
        <v>0.23400000000000001</v>
      </c>
      <c r="G6" s="8">
        <v>0.20200000000000001</v>
      </c>
      <c r="H6" s="8">
        <v>0.35399999999999998</v>
      </c>
      <c r="I6" s="8">
        <v>0.14699999999999999</v>
      </c>
      <c r="J6" s="8">
        <v>0.13300000000000001</v>
      </c>
      <c r="K6" s="8">
        <v>0.29799999999999999</v>
      </c>
      <c r="L6" s="8">
        <v>0.26400000000000001</v>
      </c>
      <c r="M6" s="8">
        <v>0.25700000000000001</v>
      </c>
      <c r="N6" s="8">
        <v>0.158</v>
      </c>
      <c r="O6" s="8">
        <v>0.28000000000000003</v>
      </c>
      <c r="P6" s="8">
        <v>0.191</v>
      </c>
      <c r="Q6" s="8">
        <v>0.17299999999999999</v>
      </c>
      <c r="R6" s="8">
        <v>0.33400000000000002</v>
      </c>
      <c r="S6" s="8">
        <v>0.183</v>
      </c>
      <c r="T6" s="8">
        <v>0.17100000000000001</v>
      </c>
      <c r="U6" s="8">
        <v>0.221</v>
      </c>
      <c r="V6" s="8">
        <v>0.25700000000000001</v>
      </c>
      <c r="W6" s="8">
        <v>0.189</v>
      </c>
      <c r="X6" s="8">
        <v>0.121</v>
      </c>
      <c r="Y6" s="8">
        <v>0.127</v>
      </c>
      <c r="Z6" s="8">
        <v>0.28999999999999998</v>
      </c>
      <c r="AA6" s="8">
        <v>0.14799999999999999</v>
      </c>
      <c r="AB6" s="8">
        <v>0.14799999999999999</v>
      </c>
      <c r="AC6" s="8">
        <v>0.13</v>
      </c>
      <c r="AD6" s="8">
        <v>0.28799999999999998</v>
      </c>
      <c r="AE6" s="8">
        <v>4.7E-2</v>
      </c>
      <c r="AF6" s="8">
        <v>0.17699999999999999</v>
      </c>
      <c r="AG6" s="8">
        <v>0.189</v>
      </c>
      <c r="AH6" s="8">
        <v>0.16700000000000001</v>
      </c>
      <c r="AI6" s="8">
        <v>0.193</v>
      </c>
      <c r="AJ6" s="8">
        <v>0.20499999999999999</v>
      </c>
      <c r="AK6" s="8">
        <v>0.14399999999999999</v>
      </c>
      <c r="AL6" s="8">
        <v>0.19400000000000001</v>
      </c>
      <c r="AM6" s="8">
        <v>0.21199999999999999</v>
      </c>
      <c r="AN6" s="8">
        <v>0.15</v>
      </c>
      <c r="AO6" s="8">
        <v>0.30199999999999999</v>
      </c>
      <c r="AP6" s="8">
        <v>0.13700000000000001</v>
      </c>
      <c r="AQ6" s="8">
        <v>0.124</v>
      </c>
      <c r="AR6" s="8">
        <v>0.17799999999999999</v>
      </c>
      <c r="AS6" s="8">
        <v>0.157</v>
      </c>
      <c r="AT6" s="8">
        <v>9.8000000000000004E-2</v>
      </c>
      <c r="AU6" s="9" t="s">
        <v>579</v>
      </c>
      <c r="AV6" s="8">
        <v>0.161</v>
      </c>
      <c r="AW6" s="8">
        <v>0.25700000000000001</v>
      </c>
      <c r="AX6" s="8">
        <v>0.186</v>
      </c>
      <c r="AY6" s="8">
        <v>0.27300000000000002</v>
      </c>
      <c r="AZ6" s="8">
        <v>0.151</v>
      </c>
      <c r="BA6" s="8">
        <v>0.25900000000000001</v>
      </c>
      <c r="BB6" s="8">
        <v>0.18</v>
      </c>
      <c r="BC6" s="8">
        <v>9.8000000000000004E-2</v>
      </c>
      <c r="BD6" s="16">
        <v>0.26900000000000002</v>
      </c>
    </row>
    <row r="7" spans="1:56" ht="15.75" thickBot="1">
      <c r="A7" s="17"/>
      <c r="B7" s="6">
        <v>6</v>
      </c>
      <c r="C7" s="7">
        <v>9.6000000000000002E-2</v>
      </c>
      <c r="D7" s="8">
        <v>0.16700000000000001</v>
      </c>
      <c r="E7" s="8">
        <v>9.7000000000000003E-2</v>
      </c>
      <c r="F7" s="8">
        <v>8.4000000000000005E-2</v>
      </c>
      <c r="G7" s="8">
        <v>9.7000000000000003E-2</v>
      </c>
      <c r="H7" s="8">
        <v>0.16700000000000001</v>
      </c>
      <c r="I7" s="8">
        <v>0.09</v>
      </c>
      <c r="J7" s="8">
        <v>0.109</v>
      </c>
      <c r="K7" s="8">
        <v>9.7000000000000003E-2</v>
      </c>
      <c r="L7" s="8">
        <v>0.112</v>
      </c>
      <c r="M7" s="8">
        <v>0.111</v>
      </c>
      <c r="N7" s="8">
        <v>6.4000000000000001E-2</v>
      </c>
      <c r="O7" s="8">
        <v>9.0999999999999998E-2</v>
      </c>
      <c r="P7" s="8">
        <v>0.13700000000000001</v>
      </c>
      <c r="Q7" s="8">
        <v>8.4000000000000005E-2</v>
      </c>
      <c r="R7" s="8">
        <v>8.1000000000000003E-2</v>
      </c>
      <c r="S7" s="8">
        <v>6.9000000000000006E-2</v>
      </c>
      <c r="T7" s="8">
        <v>0.154</v>
      </c>
      <c r="U7" s="9" t="s">
        <v>579</v>
      </c>
      <c r="V7" s="8">
        <v>7.9000000000000001E-2</v>
      </c>
      <c r="W7" s="8">
        <v>0.10100000000000001</v>
      </c>
      <c r="X7" s="8">
        <v>4.1000000000000002E-2</v>
      </c>
      <c r="Y7" s="8">
        <v>0.124</v>
      </c>
      <c r="Z7" s="8">
        <v>0.129</v>
      </c>
      <c r="AA7" s="8">
        <v>0.154</v>
      </c>
      <c r="AB7" s="8">
        <v>0.124</v>
      </c>
      <c r="AC7" s="8">
        <v>9.5000000000000001E-2</v>
      </c>
      <c r="AD7" s="8">
        <v>0.108</v>
      </c>
      <c r="AE7" s="8">
        <v>6.3E-2</v>
      </c>
      <c r="AF7" s="8">
        <v>9.1999999999999998E-2</v>
      </c>
      <c r="AG7" s="8">
        <v>7.0999999999999994E-2</v>
      </c>
      <c r="AH7" s="8">
        <v>0.14699999999999999</v>
      </c>
      <c r="AI7" s="8">
        <v>0.14199999999999999</v>
      </c>
      <c r="AJ7" s="8">
        <v>0.108</v>
      </c>
      <c r="AK7" s="8">
        <v>0.05</v>
      </c>
      <c r="AL7" s="8">
        <v>0.128</v>
      </c>
      <c r="AM7" s="8">
        <v>0.10299999999999999</v>
      </c>
      <c r="AN7" s="8">
        <v>6.5000000000000002E-2</v>
      </c>
      <c r="AO7" s="8">
        <v>0.113</v>
      </c>
      <c r="AP7" s="8">
        <v>6.9000000000000006E-2</v>
      </c>
      <c r="AQ7" s="8">
        <v>3.1E-2</v>
      </c>
      <c r="AR7" s="8">
        <v>0.11</v>
      </c>
      <c r="AS7" s="8">
        <v>6.2E-2</v>
      </c>
      <c r="AT7" s="8">
        <v>0.08</v>
      </c>
      <c r="AU7" s="9" t="s">
        <v>579</v>
      </c>
      <c r="AV7" s="8">
        <v>7.3999999999999996E-2</v>
      </c>
      <c r="AW7" s="8">
        <v>0.19400000000000001</v>
      </c>
      <c r="AX7" s="8">
        <v>0.16700000000000001</v>
      </c>
      <c r="AY7" s="8">
        <v>8.6999999999999994E-2</v>
      </c>
      <c r="AZ7" s="8">
        <v>9.9000000000000005E-2</v>
      </c>
      <c r="BA7" s="8">
        <v>5.8999999999999997E-2</v>
      </c>
      <c r="BB7" s="8">
        <v>0.186</v>
      </c>
      <c r="BC7" s="8">
        <v>0.10299999999999999</v>
      </c>
      <c r="BD7" s="16">
        <v>0.105</v>
      </c>
    </row>
    <row r="8" spans="1:56" ht="15.75" thickBot="1">
      <c r="A8" s="17"/>
      <c r="B8" s="6">
        <v>7</v>
      </c>
      <c r="C8" s="7">
        <v>9.1999999999999998E-2</v>
      </c>
      <c r="D8" s="8">
        <v>6.9000000000000006E-2</v>
      </c>
      <c r="E8" s="8">
        <v>0.14699999999999999</v>
      </c>
      <c r="F8" s="8">
        <v>2.8000000000000001E-2</v>
      </c>
      <c r="G8" s="8">
        <v>7.1999999999999995E-2</v>
      </c>
      <c r="H8" s="8">
        <v>3.7999999999999999E-2</v>
      </c>
      <c r="I8" s="8">
        <v>7.0000000000000007E-2</v>
      </c>
      <c r="J8" s="8">
        <v>8.5000000000000006E-2</v>
      </c>
      <c r="K8" s="8">
        <v>7.5999999999999998E-2</v>
      </c>
      <c r="L8" s="8">
        <v>0.125</v>
      </c>
      <c r="M8" s="8">
        <v>8.8999999999999996E-2</v>
      </c>
      <c r="N8" s="8">
        <v>6.4000000000000001E-2</v>
      </c>
      <c r="O8" s="8">
        <v>7.3999999999999996E-2</v>
      </c>
      <c r="P8" s="8">
        <v>0.123</v>
      </c>
      <c r="Q8" s="8">
        <v>7.4999999999999997E-2</v>
      </c>
      <c r="R8" s="8">
        <v>6.0999999999999999E-2</v>
      </c>
      <c r="S8" s="8">
        <v>6.5000000000000002E-2</v>
      </c>
      <c r="T8" s="8">
        <v>0.13300000000000001</v>
      </c>
      <c r="U8" s="8">
        <v>0.13800000000000001</v>
      </c>
      <c r="V8" s="8">
        <v>7.0999999999999994E-2</v>
      </c>
      <c r="W8" s="8">
        <v>0.108</v>
      </c>
      <c r="X8" s="8">
        <v>6.0999999999999999E-2</v>
      </c>
      <c r="Y8" s="8">
        <v>0.08</v>
      </c>
      <c r="Z8" s="8">
        <v>8.4000000000000005E-2</v>
      </c>
      <c r="AA8" s="8">
        <v>9.0999999999999998E-2</v>
      </c>
      <c r="AB8" s="8">
        <v>9.1999999999999998E-2</v>
      </c>
      <c r="AC8" s="8">
        <v>0.11700000000000001</v>
      </c>
      <c r="AD8" s="8">
        <v>8.4000000000000005E-2</v>
      </c>
      <c r="AE8" s="8">
        <v>3.4000000000000002E-2</v>
      </c>
      <c r="AF8" s="8">
        <v>0.107</v>
      </c>
      <c r="AG8" s="8">
        <v>9.0999999999999998E-2</v>
      </c>
      <c r="AH8" s="8">
        <v>0.20699999999999999</v>
      </c>
      <c r="AI8" s="8">
        <v>0.112</v>
      </c>
      <c r="AJ8" s="8">
        <v>5.6000000000000001E-2</v>
      </c>
      <c r="AK8" s="8">
        <v>4.8000000000000001E-2</v>
      </c>
      <c r="AL8" s="8">
        <v>0.111</v>
      </c>
      <c r="AM8" s="8">
        <v>5.1999999999999998E-2</v>
      </c>
      <c r="AN8" s="8">
        <v>0.14499999999999999</v>
      </c>
      <c r="AO8" s="8">
        <v>8.6999999999999994E-2</v>
      </c>
      <c r="AP8" s="8">
        <v>7.0999999999999994E-2</v>
      </c>
      <c r="AQ8" s="8">
        <v>3.3000000000000002E-2</v>
      </c>
      <c r="AR8" s="8">
        <v>6.9000000000000006E-2</v>
      </c>
      <c r="AS8" s="8">
        <v>0.122</v>
      </c>
      <c r="AT8" s="8">
        <v>0.06</v>
      </c>
      <c r="AU8" s="8">
        <v>0.41</v>
      </c>
      <c r="AV8" s="8">
        <v>4.5999999999999999E-2</v>
      </c>
      <c r="AW8" s="8">
        <v>6.6000000000000003E-2</v>
      </c>
      <c r="AX8" s="8">
        <v>0.14199999999999999</v>
      </c>
      <c r="AY8" s="8">
        <v>4.8000000000000001E-2</v>
      </c>
      <c r="AZ8" s="8">
        <v>7.0999999999999994E-2</v>
      </c>
      <c r="BA8" s="8">
        <v>6.5000000000000002E-2</v>
      </c>
      <c r="BB8" s="8">
        <v>0.10100000000000001</v>
      </c>
      <c r="BC8" s="8">
        <v>8.5000000000000006E-2</v>
      </c>
      <c r="BD8" s="16">
        <v>8.2000000000000003E-2</v>
      </c>
    </row>
    <row r="9" spans="1:56" ht="15.75" thickBot="1">
      <c r="A9" s="17"/>
      <c r="B9" s="6">
        <v>8</v>
      </c>
      <c r="C9" s="7">
        <v>9.2999999999999999E-2</v>
      </c>
      <c r="D9" s="8">
        <v>7.1999999999999995E-2</v>
      </c>
      <c r="E9" s="8">
        <v>8.7999999999999995E-2</v>
      </c>
      <c r="F9" s="8">
        <v>1.2E-2</v>
      </c>
      <c r="G9" s="8">
        <v>6.2E-2</v>
      </c>
      <c r="H9" s="8">
        <v>2.3E-2</v>
      </c>
      <c r="I9" s="8">
        <v>0.11799999999999999</v>
      </c>
      <c r="J9" s="8">
        <v>8.2000000000000003E-2</v>
      </c>
      <c r="K9" s="8">
        <v>6.9000000000000006E-2</v>
      </c>
      <c r="L9" s="8">
        <v>0.104</v>
      </c>
      <c r="M9" s="8">
        <v>7.5999999999999998E-2</v>
      </c>
      <c r="N9" s="8">
        <v>0.124</v>
      </c>
      <c r="O9" s="8">
        <v>7.0000000000000007E-2</v>
      </c>
      <c r="P9" s="8">
        <v>0.13500000000000001</v>
      </c>
      <c r="Q9" s="8">
        <v>0.129</v>
      </c>
      <c r="R9" s="8">
        <v>5.2999999999999999E-2</v>
      </c>
      <c r="S9" s="8">
        <v>9.9000000000000005E-2</v>
      </c>
      <c r="T9" s="8">
        <v>0.11799999999999999</v>
      </c>
      <c r="U9" s="9" t="s">
        <v>579</v>
      </c>
      <c r="V9" s="8">
        <v>7.5999999999999998E-2</v>
      </c>
      <c r="W9" s="8">
        <v>9.9000000000000005E-2</v>
      </c>
      <c r="X9" s="8">
        <v>7.4999999999999997E-2</v>
      </c>
      <c r="Y9" s="8">
        <v>0.14899999999999999</v>
      </c>
      <c r="Z9" s="8">
        <v>0.08</v>
      </c>
      <c r="AA9" s="8">
        <v>0.105</v>
      </c>
      <c r="AB9" s="8">
        <v>0.129</v>
      </c>
      <c r="AC9" s="8">
        <v>0.124</v>
      </c>
      <c r="AD9" s="8">
        <v>8.8999999999999996E-2</v>
      </c>
      <c r="AE9" s="8">
        <v>0.112</v>
      </c>
      <c r="AF9" s="8">
        <v>9.8000000000000004E-2</v>
      </c>
      <c r="AG9" s="8">
        <v>6.5000000000000002E-2</v>
      </c>
      <c r="AH9" s="8">
        <v>0.19600000000000001</v>
      </c>
      <c r="AI9" s="8">
        <v>8.5000000000000006E-2</v>
      </c>
      <c r="AJ9" s="8">
        <v>6.4000000000000001E-2</v>
      </c>
      <c r="AK9" s="8">
        <v>9.2999999999999999E-2</v>
      </c>
      <c r="AL9" s="8">
        <v>8.5000000000000006E-2</v>
      </c>
      <c r="AM9" s="8">
        <v>3.5000000000000003E-2</v>
      </c>
      <c r="AN9" s="8">
        <v>0.17199999999999999</v>
      </c>
      <c r="AO9" s="8">
        <v>7.0000000000000007E-2</v>
      </c>
      <c r="AP9" s="8">
        <v>0.10299999999999999</v>
      </c>
      <c r="AQ9" s="8">
        <v>8.1000000000000003E-2</v>
      </c>
      <c r="AR9" s="8">
        <v>8.4000000000000005E-2</v>
      </c>
      <c r="AS9" s="8">
        <v>0.16600000000000001</v>
      </c>
      <c r="AT9" s="8">
        <v>0.122</v>
      </c>
      <c r="AU9" s="9" t="s">
        <v>579</v>
      </c>
      <c r="AV9" s="8">
        <v>0.10199999999999999</v>
      </c>
      <c r="AW9" s="8">
        <v>7.0999999999999994E-2</v>
      </c>
      <c r="AX9" s="8">
        <v>0.121</v>
      </c>
      <c r="AY9" s="8">
        <v>7.1999999999999995E-2</v>
      </c>
      <c r="AZ9" s="8">
        <v>5.7000000000000002E-2</v>
      </c>
      <c r="BA9" s="8">
        <v>7.4999999999999997E-2</v>
      </c>
      <c r="BB9" s="8">
        <v>9.6000000000000002E-2</v>
      </c>
      <c r="BC9" s="8">
        <v>0.1</v>
      </c>
      <c r="BD9" s="16">
        <v>8.2000000000000003E-2</v>
      </c>
    </row>
    <row r="10" spans="1:56" ht="15.75" thickBot="1">
      <c r="A10" s="17"/>
      <c r="B10" s="6">
        <v>9</v>
      </c>
      <c r="C10" s="7">
        <v>6.3E-2</v>
      </c>
      <c r="D10" s="8">
        <v>2.5000000000000001E-2</v>
      </c>
      <c r="E10" s="8">
        <v>2.3E-2</v>
      </c>
      <c r="F10" s="8">
        <v>6.0000000000000001E-3</v>
      </c>
      <c r="G10" s="8">
        <v>2.1999999999999999E-2</v>
      </c>
      <c r="H10" s="8">
        <v>7.0000000000000001E-3</v>
      </c>
      <c r="I10" s="8">
        <v>5.8000000000000003E-2</v>
      </c>
      <c r="J10" s="8">
        <v>7.5999999999999998E-2</v>
      </c>
      <c r="K10" s="8">
        <v>2.1999999999999999E-2</v>
      </c>
      <c r="L10" s="8">
        <v>2.9000000000000001E-2</v>
      </c>
      <c r="M10" s="8">
        <v>2.7E-2</v>
      </c>
      <c r="N10" s="8">
        <v>5.3999999999999999E-2</v>
      </c>
      <c r="O10" s="8">
        <v>1.7000000000000001E-2</v>
      </c>
      <c r="P10" s="8">
        <v>5.2999999999999999E-2</v>
      </c>
      <c r="Q10" s="8">
        <v>0.109</v>
      </c>
      <c r="R10" s="8">
        <v>1.7000000000000001E-2</v>
      </c>
      <c r="S10" s="8">
        <v>6.4000000000000001E-2</v>
      </c>
      <c r="T10" s="8">
        <v>7.4999999999999997E-2</v>
      </c>
      <c r="U10" s="9" t="s">
        <v>579</v>
      </c>
      <c r="V10" s="8">
        <v>3.3000000000000002E-2</v>
      </c>
      <c r="W10" s="8">
        <v>7.4999999999999997E-2</v>
      </c>
      <c r="X10" s="8">
        <v>7.6999999999999999E-2</v>
      </c>
      <c r="Y10" s="8">
        <v>0.13100000000000001</v>
      </c>
      <c r="Z10" s="8">
        <v>3.1E-2</v>
      </c>
      <c r="AA10" s="8">
        <v>8.5000000000000006E-2</v>
      </c>
      <c r="AB10" s="8">
        <v>0.105</v>
      </c>
      <c r="AC10" s="8">
        <v>7.0000000000000007E-2</v>
      </c>
      <c r="AD10" s="8">
        <v>4.1000000000000002E-2</v>
      </c>
      <c r="AE10" s="8">
        <v>0.13500000000000001</v>
      </c>
      <c r="AF10" s="8">
        <v>0.13</v>
      </c>
      <c r="AG10" s="8">
        <v>4.7E-2</v>
      </c>
      <c r="AH10" s="8">
        <v>6.7000000000000004E-2</v>
      </c>
      <c r="AI10" s="8">
        <v>7.4999999999999997E-2</v>
      </c>
      <c r="AJ10" s="8">
        <v>6.6000000000000003E-2</v>
      </c>
      <c r="AK10" s="8">
        <v>0.107</v>
      </c>
      <c r="AL10" s="8">
        <v>6.6000000000000003E-2</v>
      </c>
      <c r="AM10" s="8">
        <v>7.0000000000000001E-3</v>
      </c>
      <c r="AN10" s="8">
        <v>8.5000000000000006E-2</v>
      </c>
      <c r="AO10" s="8">
        <v>2.5999999999999999E-2</v>
      </c>
      <c r="AP10" s="8">
        <v>0.10199999999999999</v>
      </c>
      <c r="AQ10" s="8">
        <v>8.2000000000000003E-2</v>
      </c>
      <c r="AR10" s="8">
        <v>5.1999999999999998E-2</v>
      </c>
      <c r="AS10" s="8">
        <v>0.128</v>
      </c>
      <c r="AT10" s="8">
        <v>0.14399999999999999</v>
      </c>
      <c r="AU10" s="9" t="s">
        <v>579</v>
      </c>
      <c r="AV10" s="8">
        <v>5.8999999999999997E-2</v>
      </c>
      <c r="AW10" s="8">
        <v>3.4000000000000002E-2</v>
      </c>
      <c r="AX10" s="8">
        <v>4.4999999999999998E-2</v>
      </c>
      <c r="AY10" s="8">
        <v>4.4999999999999998E-2</v>
      </c>
      <c r="AZ10" s="8">
        <v>1.7000000000000001E-2</v>
      </c>
      <c r="BA10" s="8">
        <v>4.4999999999999998E-2</v>
      </c>
      <c r="BB10" s="8">
        <v>0.08</v>
      </c>
      <c r="BC10" s="8">
        <v>7.0999999999999994E-2</v>
      </c>
      <c r="BD10" s="16">
        <v>3.5999999999999997E-2</v>
      </c>
    </row>
    <row r="11" spans="1:56" ht="84.75" thickBot="1">
      <c r="A11" s="17"/>
      <c r="B11" s="6" t="s">
        <v>580</v>
      </c>
      <c r="C11" s="7">
        <v>0.13</v>
      </c>
      <c r="D11" s="8">
        <v>0.03</v>
      </c>
      <c r="E11" s="8">
        <v>5.5E-2</v>
      </c>
      <c r="F11" s="8">
        <v>1.4E-2</v>
      </c>
      <c r="G11" s="8">
        <v>2.1000000000000001E-2</v>
      </c>
      <c r="H11" s="8">
        <v>2.1999999999999999E-2</v>
      </c>
      <c r="I11" s="8">
        <v>0.17599999999999999</v>
      </c>
      <c r="J11" s="8">
        <v>0.14799999999999999</v>
      </c>
      <c r="K11" s="8">
        <v>0.05</v>
      </c>
      <c r="L11" s="8">
        <v>0.03</v>
      </c>
      <c r="M11" s="8">
        <v>1.7000000000000001E-2</v>
      </c>
      <c r="N11" s="8">
        <v>0.35699999999999998</v>
      </c>
      <c r="O11" s="8">
        <v>1.4E-2</v>
      </c>
      <c r="P11" s="8">
        <v>4.9000000000000002E-2</v>
      </c>
      <c r="Q11" s="8">
        <v>0.23300000000000001</v>
      </c>
      <c r="R11" s="8">
        <v>0.03</v>
      </c>
      <c r="S11" s="8">
        <v>0.13700000000000001</v>
      </c>
      <c r="T11" s="8">
        <v>0.161</v>
      </c>
      <c r="U11" s="8">
        <v>0.33100000000000002</v>
      </c>
      <c r="V11" s="8">
        <v>6.2E-2</v>
      </c>
      <c r="W11" s="8">
        <v>0.12</v>
      </c>
      <c r="X11" s="8">
        <v>0.10299999999999999</v>
      </c>
      <c r="Y11" s="8">
        <v>0.183</v>
      </c>
      <c r="Z11" s="8">
        <v>0.08</v>
      </c>
      <c r="AA11" s="8">
        <v>0.123</v>
      </c>
      <c r="AB11" s="8">
        <v>0.218</v>
      </c>
      <c r="AC11" s="8">
        <v>0.23799999999999999</v>
      </c>
      <c r="AD11" s="8">
        <v>6.5000000000000002E-2</v>
      </c>
      <c r="AE11" s="8">
        <v>0.26300000000000001</v>
      </c>
      <c r="AF11" s="8">
        <v>0.106</v>
      </c>
      <c r="AG11" s="8">
        <v>7.3999999999999996E-2</v>
      </c>
      <c r="AH11" s="8">
        <v>5.3999999999999999E-2</v>
      </c>
      <c r="AI11" s="8">
        <v>0.16400000000000001</v>
      </c>
      <c r="AJ11" s="8">
        <v>0.10100000000000001</v>
      </c>
      <c r="AK11" s="8">
        <v>0.26900000000000002</v>
      </c>
      <c r="AL11" s="8">
        <v>7.0000000000000007E-2</v>
      </c>
      <c r="AM11" s="8">
        <v>0.03</v>
      </c>
      <c r="AN11" s="8">
        <v>0.25</v>
      </c>
      <c r="AO11" s="8">
        <v>8.4000000000000005E-2</v>
      </c>
      <c r="AP11" s="8">
        <v>0.14000000000000001</v>
      </c>
      <c r="AQ11" s="8">
        <v>0.21199999999999999</v>
      </c>
      <c r="AR11" s="8">
        <v>9.7000000000000003E-2</v>
      </c>
      <c r="AS11" s="8">
        <v>0.22</v>
      </c>
      <c r="AT11" s="8">
        <v>0.2</v>
      </c>
      <c r="AU11" s="8">
        <v>0.03</v>
      </c>
      <c r="AV11" s="8">
        <v>0.16900000000000001</v>
      </c>
      <c r="AW11" s="8">
        <v>2.1000000000000001E-2</v>
      </c>
      <c r="AX11" s="8">
        <v>6.0999999999999999E-2</v>
      </c>
      <c r="AY11" s="8">
        <v>9.4E-2</v>
      </c>
      <c r="AZ11" s="8">
        <v>2.9000000000000001E-2</v>
      </c>
      <c r="BA11" s="8">
        <v>0.23499999999999999</v>
      </c>
      <c r="BB11" s="8">
        <v>3.7999999999999999E-2</v>
      </c>
      <c r="BC11" s="8">
        <v>0.22</v>
      </c>
      <c r="BD11" s="16">
        <v>4.7E-2</v>
      </c>
    </row>
    <row r="12" spans="1:56">
      <c r="A12" s="17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18"/>
    </row>
    <row r="13" spans="1:56">
      <c r="A13" s="17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18"/>
    </row>
    <row r="14" spans="1:56">
      <c r="A14" s="17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18"/>
    </row>
    <row r="15" spans="1:56" ht="15.75" thickBot="1">
      <c r="A15" s="19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20"/>
    </row>
    <row r="16" spans="1:56" ht="15.75" thickTop="1">
      <c r="C16">
        <f>C2*1</f>
        <v>0.10199999999999999</v>
      </c>
      <c r="D16">
        <f>D2*1</f>
        <v>7.2999999999999995E-2</v>
      </c>
      <c r="E16">
        <f t="shared" ref="E16:BD16" si="0">E2*1</f>
        <v>3.1E-2</v>
      </c>
      <c r="F16">
        <f t="shared" si="0"/>
        <v>0.19400000000000001</v>
      </c>
      <c r="G16">
        <f t="shared" si="0"/>
        <v>0.114</v>
      </c>
      <c r="H16">
        <f t="shared" si="0"/>
        <v>7.4999999999999997E-2</v>
      </c>
      <c r="I16">
        <f t="shared" si="0"/>
        <v>0.20200000000000001</v>
      </c>
      <c r="J16">
        <f t="shared" si="0"/>
        <v>0.115</v>
      </c>
      <c r="K16">
        <f t="shared" si="0"/>
        <v>0.124</v>
      </c>
      <c r="L16">
        <f t="shared" si="0"/>
        <v>3.3000000000000002E-2</v>
      </c>
      <c r="M16">
        <f t="shared" si="0"/>
        <v>7.2999999999999995E-2</v>
      </c>
      <c r="N16">
        <f t="shared" si="0"/>
        <v>6.8000000000000005E-2</v>
      </c>
      <c r="O16">
        <f t="shared" si="0"/>
        <v>4.7E-2</v>
      </c>
      <c r="P16">
        <f t="shared" si="0"/>
        <v>5.5E-2</v>
      </c>
      <c r="Q16">
        <f t="shared" si="0"/>
        <v>3.7999999999999999E-2</v>
      </c>
      <c r="R16">
        <f t="shared" si="0"/>
        <v>7.1999999999999995E-2</v>
      </c>
      <c r="S16">
        <f t="shared" si="0"/>
        <v>0.17199999999999999</v>
      </c>
      <c r="T16">
        <f t="shared" si="0"/>
        <v>5.8000000000000003E-2</v>
      </c>
      <c r="U16">
        <f t="shared" si="0"/>
        <v>0.23200000000000001</v>
      </c>
      <c r="V16">
        <f t="shared" si="0"/>
        <v>0.12</v>
      </c>
      <c r="W16">
        <f t="shared" si="0"/>
        <v>6.3E-2</v>
      </c>
      <c r="X16">
        <f t="shared" si="0"/>
        <v>0.17799999999999999</v>
      </c>
      <c r="Y16">
        <f t="shared" si="0"/>
        <v>0.06</v>
      </c>
      <c r="Z16">
        <f t="shared" si="0"/>
        <v>6.9000000000000006E-2</v>
      </c>
      <c r="AA16">
        <f t="shared" si="0"/>
        <v>8.1000000000000003E-2</v>
      </c>
      <c r="AB16">
        <f t="shared" si="0"/>
        <v>3.7999999999999999E-2</v>
      </c>
      <c r="AC16">
        <f t="shared" si="0"/>
        <v>8.6999999999999994E-2</v>
      </c>
      <c r="AD16">
        <f t="shared" si="0"/>
        <v>7.4999999999999997E-2</v>
      </c>
      <c r="AE16">
        <f t="shared" si="0"/>
        <v>0.107</v>
      </c>
      <c r="AF16">
        <f t="shared" si="0"/>
        <v>7.9000000000000001E-2</v>
      </c>
      <c r="AG16">
        <f t="shared" si="0"/>
        <v>0.16900000000000001</v>
      </c>
      <c r="AH16">
        <f t="shared" si="0"/>
        <v>4.5999999999999999E-2</v>
      </c>
      <c r="AI16">
        <f t="shared" si="0"/>
        <v>8.4000000000000005E-2</v>
      </c>
      <c r="AJ16">
        <f t="shared" si="0"/>
        <v>0.19800000000000001</v>
      </c>
      <c r="AK16">
        <f t="shared" si="0"/>
        <v>0.151</v>
      </c>
      <c r="AL16">
        <f t="shared" si="0"/>
        <v>7.9000000000000001E-2</v>
      </c>
      <c r="AM16">
        <f t="shared" si="0"/>
        <v>0.13800000000000001</v>
      </c>
      <c r="AN16">
        <f t="shared" si="0"/>
        <v>2.4E-2</v>
      </c>
      <c r="AO16">
        <f t="shared" si="0"/>
        <v>0.05</v>
      </c>
      <c r="AP16">
        <f t="shared" si="0"/>
        <v>0.129</v>
      </c>
      <c r="AQ16">
        <f t="shared" si="0"/>
        <v>0.28499999999999998</v>
      </c>
      <c r="AR16">
        <f t="shared" si="0"/>
        <v>0.105</v>
      </c>
      <c r="AS16">
        <f t="shared" si="0"/>
        <v>3.1E-2</v>
      </c>
      <c r="AT16">
        <f t="shared" si="0"/>
        <v>0.11</v>
      </c>
      <c r="AU16">
        <f t="shared" si="0"/>
        <v>1.4999999999999999E-2</v>
      </c>
      <c r="AV16">
        <f t="shared" si="0"/>
        <v>0.21</v>
      </c>
      <c r="AW16">
        <f t="shared" si="0"/>
        <v>9.1999999999999998E-2</v>
      </c>
      <c r="AX16">
        <f t="shared" si="0"/>
        <v>3.5000000000000003E-2</v>
      </c>
      <c r="AY16">
        <f t="shared" si="0"/>
        <v>0.14299999999999999</v>
      </c>
      <c r="AZ16">
        <f t="shared" si="0"/>
        <v>0.14099999999999999</v>
      </c>
      <c r="BA16">
        <f t="shared" si="0"/>
        <v>0.12</v>
      </c>
      <c r="BB16">
        <f t="shared" si="0"/>
        <v>5.0999999999999997E-2</v>
      </c>
      <c r="BC16">
        <f t="shared" si="0"/>
        <v>0.121</v>
      </c>
      <c r="BD16">
        <f t="shared" si="0"/>
        <v>7.1999999999999995E-2</v>
      </c>
    </row>
    <row r="17" spans="3:57">
      <c r="C17">
        <f>C3*2</f>
        <v>0.122</v>
      </c>
      <c r="D17">
        <f>D3*2</f>
        <v>0.12</v>
      </c>
      <c r="E17">
        <f t="shared" ref="E17:BD17" si="1">E3*2</f>
        <v>0.11600000000000001</v>
      </c>
      <c r="F17">
        <f t="shared" si="1"/>
        <v>0.184</v>
      </c>
      <c r="G17">
        <f t="shared" si="1"/>
        <v>0.182</v>
      </c>
      <c r="H17">
        <f t="shared" si="1"/>
        <v>7.0000000000000007E-2</v>
      </c>
      <c r="I17">
        <f t="shared" si="1"/>
        <v>0.08</v>
      </c>
      <c r="J17">
        <f t="shared" si="1"/>
        <v>0.22</v>
      </c>
      <c r="K17">
        <f t="shared" si="1"/>
        <v>7.5999999999999998E-2</v>
      </c>
      <c r="L17">
        <f t="shared" si="1"/>
        <v>0.1</v>
      </c>
      <c r="M17">
        <f t="shared" si="1"/>
        <v>0.152</v>
      </c>
      <c r="N17">
        <f t="shared" si="1"/>
        <v>4.5999999999999999E-2</v>
      </c>
      <c r="O17">
        <f t="shared" si="1"/>
        <v>0.154</v>
      </c>
      <c r="P17">
        <f t="shared" si="1"/>
        <v>8.7999999999999995E-2</v>
      </c>
      <c r="Q17">
        <f t="shared" si="1"/>
        <v>0.08</v>
      </c>
      <c r="R17">
        <f t="shared" si="1"/>
        <v>0.16800000000000001</v>
      </c>
      <c r="S17">
        <f t="shared" si="1"/>
        <v>0.11</v>
      </c>
      <c r="T17">
        <f t="shared" si="1"/>
        <v>4.2000000000000003E-2</v>
      </c>
      <c r="U17" t="e">
        <f t="shared" si="1"/>
        <v>#VALUE!</v>
      </c>
      <c r="V17">
        <f t="shared" si="1"/>
        <v>0.19</v>
      </c>
      <c r="W17">
        <f t="shared" si="1"/>
        <v>0.17</v>
      </c>
      <c r="X17">
        <f t="shared" si="1"/>
        <v>0.27600000000000002</v>
      </c>
      <c r="Y17">
        <f t="shared" si="1"/>
        <v>0.1</v>
      </c>
      <c r="Z17">
        <f t="shared" si="1"/>
        <v>0.104</v>
      </c>
      <c r="AA17">
        <f t="shared" si="1"/>
        <v>0.104</v>
      </c>
      <c r="AB17">
        <f t="shared" si="1"/>
        <v>6.8000000000000005E-2</v>
      </c>
      <c r="AC17">
        <f t="shared" si="1"/>
        <v>7.1999999999999995E-2</v>
      </c>
      <c r="AD17">
        <f t="shared" si="1"/>
        <v>8.4000000000000005E-2</v>
      </c>
      <c r="AE17">
        <f t="shared" si="1"/>
        <v>0.20599999999999999</v>
      </c>
      <c r="AF17">
        <f t="shared" si="1"/>
        <v>0.104</v>
      </c>
      <c r="AG17">
        <f t="shared" si="1"/>
        <v>0.16200000000000001</v>
      </c>
      <c r="AH17">
        <f t="shared" si="1"/>
        <v>6.6000000000000003E-2</v>
      </c>
      <c r="AI17">
        <f t="shared" si="1"/>
        <v>7.3999999999999996E-2</v>
      </c>
      <c r="AJ17">
        <f t="shared" si="1"/>
        <v>0.124</v>
      </c>
      <c r="AK17">
        <f t="shared" si="1"/>
        <v>0.106</v>
      </c>
      <c r="AL17">
        <f t="shared" si="1"/>
        <v>0.106</v>
      </c>
      <c r="AM17">
        <f t="shared" si="1"/>
        <v>0.17799999999999999</v>
      </c>
      <c r="AN17">
        <f t="shared" si="1"/>
        <v>3.4000000000000002E-2</v>
      </c>
      <c r="AO17">
        <f t="shared" si="1"/>
        <v>9.6000000000000002E-2</v>
      </c>
      <c r="AP17">
        <f t="shared" si="1"/>
        <v>0.192</v>
      </c>
      <c r="AQ17">
        <f t="shared" si="1"/>
        <v>0.14399999999999999</v>
      </c>
      <c r="AR17">
        <f t="shared" si="1"/>
        <v>0.13600000000000001</v>
      </c>
      <c r="AS17">
        <f t="shared" si="1"/>
        <v>7.1999999999999995E-2</v>
      </c>
      <c r="AT17">
        <f t="shared" si="1"/>
        <v>0.15</v>
      </c>
      <c r="AU17" t="e">
        <f t="shared" si="1"/>
        <v>#VALUE!</v>
      </c>
      <c r="AV17">
        <f t="shared" si="1"/>
        <v>0.13600000000000001</v>
      </c>
      <c r="AW17">
        <f t="shared" si="1"/>
        <v>0.14599999999999999</v>
      </c>
      <c r="AX17">
        <f t="shared" si="1"/>
        <v>0.114</v>
      </c>
      <c r="AY17">
        <f t="shared" si="1"/>
        <v>0.124</v>
      </c>
      <c r="AZ17">
        <f t="shared" si="1"/>
        <v>0.20799999999999999</v>
      </c>
      <c r="BA17">
        <f t="shared" si="1"/>
        <v>8.4000000000000005E-2</v>
      </c>
      <c r="BB17">
        <f t="shared" si="1"/>
        <v>0.214</v>
      </c>
      <c r="BC17">
        <f t="shared" si="1"/>
        <v>0.126</v>
      </c>
      <c r="BD17">
        <f t="shared" si="1"/>
        <v>0.13200000000000001</v>
      </c>
    </row>
    <row r="18" spans="3:57">
      <c r="C18" t="str">
        <f>A1:BA1 1:1</f>
        <v>United States</v>
      </c>
      <c r="D18">
        <f>D4*3</f>
        <v>0.40200000000000002</v>
      </c>
      <c r="E18">
        <f t="shared" ref="E18:BD18" si="2">E4*3</f>
        <v>0.30599999999999999</v>
      </c>
      <c r="F18">
        <f t="shared" si="2"/>
        <v>0.51</v>
      </c>
      <c r="G18">
        <f t="shared" si="2"/>
        <v>0.55200000000000005</v>
      </c>
      <c r="H18">
        <f t="shared" si="2"/>
        <v>0.372</v>
      </c>
      <c r="I18">
        <f t="shared" si="2"/>
        <v>0.14400000000000002</v>
      </c>
      <c r="J18">
        <f t="shared" si="2"/>
        <v>0.21899999999999997</v>
      </c>
      <c r="K18">
        <f t="shared" si="2"/>
        <v>0.35100000000000003</v>
      </c>
      <c r="L18">
        <f t="shared" si="2"/>
        <v>0.32400000000000001</v>
      </c>
      <c r="M18">
        <f t="shared" si="2"/>
        <v>0.39</v>
      </c>
      <c r="N18">
        <f t="shared" si="2"/>
        <v>0.10799999999999998</v>
      </c>
      <c r="O18">
        <f t="shared" si="2"/>
        <v>0.52200000000000002</v>
      </c>
      <c r="P18">
        <f t="shared" si="2"/>
        <v>0.378</v>
      </c>
      <c r="Q18">
        <f t="shared" si="2"/>
        <v>0.17100000000000001</v>
      </c>
      <c r="R18">
        <f t="shared" si="2"/>
        <v>0.43499999999999994</v>
      </c>
      <c r="S18">
        <f t="shared" si="2"/>
        <v>0.21899999999999997</v>
      </c>
      <c r="T18">
        <f t="shared" si="2"/>
        <v>0.13200000000000001</v>
      </c>
      <c r="U18">
        <f t="shared" si="2"/>
        <v>0.23099999999999998</v>
      </c>
      <c r="V18">
        <f t="shared" si="2"/>
        <v>0.35699999999999998</v>
      </c>
      <c r="W18">
        <f t="shared" si="2"/>
        <v>0.249</v>
      </c>
      <c r="X18">
        <f t="shared" si="2"/>
        <v>0.34500000000000003</v>
      </c>
      <c r="Y18">
        <f t="shared" si="2"/>
        <v>0.15000000000000002</v>
      </c>
      <c r="Z18">
        <f t="shared" si="2"/>
        <v>0.312</v>
      </c>
      <c r="AA18">
        <f t="shared" si="2"/>
        <v>0.21599999999999997</v>
      </c>
      <c r="AB18">
        <f t="shared" si="2"/>
        <v>0.18</v>
      </c>
      <c r="AC18">
        <f t="shared" si="2"/>
        <v>0.156</v>
      </c>
      <c r="AD18">
        <f t="shared" si="2"/>
        <v>0.27300000000000002</v>
      </c>
      <c r="AE18">
        <f t="shared" si="2"/>
        <v>0.26100000000000001</v>
      </c>
      <c r="AF18">
        <f t="shared" si="2"/>
        <v>0.23099999999999998</v>
      </c>
      <c r="AG18">
        <f t="shared" si="2"/>
        <v>0.35100000000000003</v>
      </c>
      <c r="AH18">
        <f t="shared" si="2"/>
        <v>0.12</v>
      </c>
      <c r="AI18">
        <f t="shared" si="2"/>
        <v>0.153</v>
      </c>
      <c r="AJ18">
        <f t="shared" si="2"/>
        <v>0.192</v>
      </c>
      <c r="AK18">
        <f t="shared" si="2"/>
        <v>0.13200000000000001</v>
      </c>
      <c r="AL18">
        <f t="shared" si="2"/>
        <v>0.33</v>
      </c>
      <c r="AM18">
        <f t="shared" si="2"/>
        <v>0.54899999999999993</v>
      </c>
      <c r="AN18">
        <f t="shared" si="2"/>
        <v>0.13500000000000001</v>
      </c>
      <c r="AO18">
        <f t="shared" si="2"/>
        <v>0.318</v>
      </c>
      <c r="AP18">
        <f t="shared" si="2"/>
        <v>0.26100000000000001</v>
      </c>
      <c r="AQ18">
        <f t="shared" si="2"/>
        <v>0.11699999999999999</v>
      </c>
      <c r="AR18">
        <f t="shared" si="2"/>
        <v>0.36899999999999999</v>
      </c>
      <c r="AS18">
        <f t="shared" si="2"/>
        <v>0.11399999999999999</v>
      </c>
      <c r="AT18">
        <f t="shared" si="2"/>
        <v>0.14400000000000002</v>
      </c>
      <c r="AU18" t="e">
        <f t="shared" si="2"/>
        <v>#VALUE!</v>
      </c>
      <c r="AV18">
        <f t="shared" si="2"/>
        <v>0.189</v>
      </c>
      <c r="AW18">
        <f t="shared" si="2"/>
        <v>0.309</v>
      </c>
      <c r="AX18">
        <f t="shared" si="2"/>
        <v>0.27900000000000003</v>
      </c>
      <c r="AY18">
        <f t="shared" si="2"/>
        <v>0.18</v>
      </c>
      <c r="AZ18">
        <f t="shared" si="2"/>
        <v>0.51</v>
      </c>
      <c r="BA18">
        <f t="shared" si="2"/>
        <v>8.4000000000000005E-2</v>
      </c>
      <c r="BB18">
        <f t="shared" si="2"/>
        <v>0.21899999999999997</v>
      </c>
      <c r="BC18">
        <f t="shared" si="2"/>
        <v>0.21899999999999997</v>
      </c>
      <c r="BD18">
        <f t="shared" si="2"/>
        <v>0.35699999999999998</v>
      </c>
    </row>
    <row r="19" spans="3:57">
      <c r="D19">
        <f>D5*4</f>
        <v>0.54400000000000004</v>
      </c>
      <c r="E19">
        <f t="shared" ref="E19:BD19" si="3">E5*4</f>
        <v>0.376</v>
      </c>
      <c r="F19">
        <f t="shared" si="3"/>
        <v>0.66400000000000003</v>
      </c>
      <c r="G19">
        <f t="shared" si="3"/>
        <v>0.54</v>
      </c>
      <c r="H19">
        <f t="shared" si="3"/>
        <v>0.61599999999999999</v>
      </c>
      <c r="I19">
        <f t="shared" si="3"/>
        <v>0.2</v>
      </c>
      <c r="J19">
        <f t="shared" si="3"/>
        <v>0.26800000000000002</v>
      </c>
      <c r="K19">
        <f t="shared" si="3"/>
        <v>0.436</v>
      </c>
      <c r="L19">
        <f t="shared" si="3"/>
        <v>0.58799999999999997</v>
      </c>
      <c r="M19">
        <f t="shared" si="3"/>
        <v>0.57199999999999995</v>
      </c>
      <c r="N19">
        <f t="shared" si="3"/>
        <v>0.20399999999999999</v>
      </c>
      <c r="O19">
        <f t="shared" si="3"/>
        <v>0.624</v>
      </c>
      <c r="P19">
        <f t="shared" si="3"/>
        <v>0.34799999999999998</v>
      </c>
      <c r="Q19">
        <f t="shared" si="3"/>
        <v>0.248</v>
      </c>
      <c r="R19">
        <f t="shared" si="3"/>
        <v>0.49199999999999999</v>
      </c>
      <c r="S19">
        <f t="shared" si="3"/>
        <v>0.33200000000000002</v>
      </c>
      <c r="T19">
        <f t="shared" si="3"/>
        <v>0.26400000000000001</v>
      </c>
      <c r="U19" t="e">
        <f t="shared" si="3"/>
        <v>#VALUE!</v>
      </c>
      <c r="V19">
        <f t="shared" si="3"/>
        <v>0.35599999999999998</v>
      </c>
      <c r="W19">
        <f t="shared" si="3"/>
        <v>0.312</v>
      </c>
      <c r="X19">
        <f t="shared" si="3"/>
        <v>0.36399999999999999</v>
      </c>
      <c r="Y19">
        <f t="shared" si="3"/>
        <v>0.188</v>
      </c>
      <c r="Z19">
        <f t="shared" si="3"/>
        <v>0.32400000000000001</v>
      </c>
      <c r="AA19">
        <f t="shared" si="3"/>
        <v>0.35199999999999998</v>
      </c>
      <c r="AB19">
        <f t="shared" si="3"/>
        <v>0.216</v>
      </c>
      <c r="AC19">
        <f t="shared" si="3"/>
        <v>0.20399999999999999</v>
      </c>
      <c r="AD19">
        <f t="shared" si="3"/>
        <v>0.46400000000000002</v>
      </c>
      <c r="AE19">
        <f t="shared" si="3"/>
        <v>0.192</v>
      </c>
      <c r="AF19">
        <f t="shared" si="3"/>
        <v>0.33600000000000002</v>
      </c>
      <c r="AG19">
        <f t="shared" si="3"/>
        <v>0.38400000000000001</v>
      </c>
      <c r="AH19">
        <f t="shared" si="3"/>
        <v>0.16800000000000001</v>
      </c>
      <c r="AI19">
        <f t="shared" si="3"/>
        <v>0.23200000000000001</v>
      </c>
      <c r="AJ19">
        <f t="shared" si="3"/>
        <v>0.30399999999999999</v>
      </c>
      <c r="AK19">
        <f t="shared" si="3"/>
        <v>0.156</v>
      </c>
      <c r="AL19">
        <f t="shared" si="3"/>
        <v>0.42</v>
      </c>
      <c r="AM19">
        <f t="shared" si="3"/>
        <v>0.60399999999999998</v>
      </c>
      <c r="AN19">
        <f t="shared" si="3"/>
        <v>0.192</v>
      </c>
      <c r="AO19">
        <f t="shared" si="3"/>
        <v>0.45600000000000002</v>
      </c>
      <c r="AP19">
        <f t="shared" si="3"/>
        <v>0.26400000000000001</v>
      </c>
      <c r="AQ19">
        <f t="shared" si="3"/>
        <v>0.16800000000000001</v>
      </c>
      <c r="AR19">
        <f t="shared" si="3"/>
        <v>0.44800000000000001</v>
      </c>
      <c r="AS19">
        <f t="shared" si="3"/>
        <v>0.16</v>
      </c>
      <c r="AT19">
        <f t="shared" si="3"/>
        <v>0.252</v>
      </c>
      <c r="AU19">
        <f t="shared" si="3"/>
        <v>2.1800000000000002</v>
      </c>
      <c r="AV19">
        <f t="shared" si="3"/>
        <v>0.188</v>
      </c>
      <c r="AW19">
        <f t="shared" si="3"/>
        <v>0.35599999999999998</v>
      </c>
      <c r="AX19">
        <f t="shared" si="3"/>
        <v>0.372</v>
      </c>
      <c r="AY19">
        <f t="shared" si="3"/>
        <v>0.47199999999999998</v>
      </c>
      <c r="AZ19">
        <f t="shared" si="3"/>
        <v>0.64400000000000002</v>
      </c>
      <c r="BA19">
        <f t="shared" si="3"/>
        <v>0.29199999999999998</v>
      </c>
      <c r="BB19">
        <f t="shared" si="3"/>
        <v>0.35199999999999998</v>
      </c>
      <c r="BC19">
        <f t="shared" si="3"/>
        <v>0.26400000000000001</v>
      </c>
      <c r="BD19">
        <f t="shared" si="3"/>
        <v>0.48799999999999999</v>
      </c>
    </row>
    <row r="20" spans="3:57">
      <c r="D20">
        <f>D6*5</f>
        <v>1.1600000000000001</v>
      </c>
      <c r="E20">
        <f t="shared" ref="E20:BD20" si="4">E6*5</f>
        <v>1.52</v>
      </c>
      <c r="F20">
        <f t="shared" si="4"/>
        <v>1.1700000000000002</v>
      </c>
      <c r="G20">
        <f t="shared" si="4"/>
        <v>1.01</v>
      </c>
      <c r="H20">
        <f t="shared" si="4"/>
        <v>1.77</v>
      </c>
      <c r="I20">
        <f t="shared" si="4"/>
        <v>0.73499999999999999</v>
      </c>
      <c r="J20">
        <f t="shared" si="4"/>
        <v>0.66500000000000004</v>
      </c>
      <c r="K20">
        <f t="shared" si="4"/>
        <v>1.49</v>
      </c>
      <c r="L20">
        <f t="shared" si="4"/>
        <v>1.32</v>
      </c>
      <c r="M20">
        <f t="shared" si="4"/>
        <v>1.2850000000000001</v>
      </c>
      <c r="N20">
        <f t="shared" si="4"/>
        <v>0.79</v>
      </c>
      <c r="O20">
        <f t="shared" si="4"/>
        <v>1.4000000000000001</v>
      </c>
      <c r="P20">
        <f t="shared" si="4"/>
        <v>0.95500000000000007</v>
      </c>
      <c r="Q20">
        <f t="shared" si="4"/>
        <v>0.86499999999999999</v>
      </c>
      <c r="R20">
        <f t="shared" si="4"/>
        <v>1.6700000000000002</v>
      </c>
      <c r="S20">
        <f t="shared" si="4"/>
        <v>0.91500000000000004</v>
      </c>
      <c r="T20">
        <f t="shared" si="4"/>
        <v>0.85500000000000009</v>
      </c>
      <c r="U20">
        <f t="shared" si="4"/>
        <v>1.105</v>
      </c>
      <c r="V20">
        <f t="shared" si="4"/>
        <v>1.2850000000000001</v>
      </c>
      <c r="W20">
        <f t="shared" si="4"/>
        <v>0.94500000000000006</v>
      </c>
      <c r="X20">
        <f t="shared" si="4"/>
        <v>0.60499999999999998</v>
      </c>
      <c r="Y20">
        <f t="shared" si="4"/>
        <v>0.63500000000000001</v>
      </c>
      <c r="Z20">
        <f t="shared" si="4"/>
        <v>1.45</v>
      </c>
      <c r="AA20">
        <f t="shared" si="4"/>
        <v>0.74</v>
      </c>
      <c r="AB20">
        <f t="shared" si="4"/>
        <v>0.74</v>
      </c>
      <c r="AC20">
        <f t="shared" si="4"/>
        <v>0.65</v>
      </c>
      <c r="AD20">
        <f t="shared" si="4"/>
        <v>1.44</v>
      </c>
      <c r="AE20">
        <f t="shared" si="4"/>
        <v>0.23499999999999999</v>
      </c>
      <c r="AF20">
        <f t="shared" si="4"/>
        <v>0.88500000000000001</v>
      </c>
      <c r="AG20">
        <f t="shared" si="4"/>
        <v>0.94500000000000006</v>
      </c>
      <c r="AH20">
        <f t="shared" si="4"/>
        <v>0.83500000000000008</v>
      </c>
      <c r="AI20">
        <f t="shared" si="4"/>
        <v>0.96500000000000008</v>
      </c>
      <c r="AJ20">
        <f t="shared" si="4"/>
        <v>1.0249999999999999</v>
      </c>
      <c r="AK20">
        <f t="shared" si="4"/>
        <v>0.72</v>
      </c>
      <c r="AL20">
        <f t="shared" si="4"/>
        <v>0.97</v>
      </c>
      <c r="AM20">
        <f t="shared" si="4"/>
        <v>1.06</v>
      </c>
      <c r="AN20">
        <f t="shared" si="4"/>
        <v>0.75</v>
      </c>
      <c r="AO20">
        <f t="shared" si="4"/>
        <v>1.51</v>
      </c>
      <c r="AP20">
        <f t="shared" si="4"/>
        <v>0.68500000000000005</v>
      </c>
      <c r="AQ20">
        <f t="shared" si="4"/>
        <v>0.62</v>
      </c>
      <c r="AR20">
        <f t="shared" si="4"/>
        <v>0.8899999999999999</v>
      </c>
      <c r="AS20">
        <f t="shared" si="4"/>
        <v>0.78500000000000003</v>
      </c>
      <c r="AT20">
        <f t="shared" si="4"/>
        <v>0.49</v>
      </c>
      <c r="AU20" t="e">
        <f t="shared" si="4"/>
        <v>#VALUE!</v>
      </c>
      <c r="AV20">
        <f t="shared" si="4"/>
        <v>0.80500000000000005</v>
      </c>
      <c r="AW20">
        <f t="shared" si="4"/>
        <v>1.2850000000000001</v>
      </c>
      <c r="AX20">
        <f t="shared" si="4"/>
        <v>0.92999999999999994</v>
      </c>
      <c r="AY20">
        <f t="shared" si="4"/>
        <v>1.3650000000000002</v>
      </c>
      <c r="AZ20">
        <f t="shared" si="4"/>
        <v>0.755</v>
      </c>
      <c r="BA20">
        <f t="shared" si="4"/>
        <v>1.2949999999999999</v>
      </c>
      <c r="BB20">
        <f t="shared" si="4"/>
        <v>0.89999999999999991</v>
      </c>
      <c r="BC20">
        <f t="shared" si="4"/>
        <v>0.49</v>
      </c>
      <c r="BD20">
        <f t="shared" si="4"/>
        <v>1.3450000000000002</v>
      </c>
    </row>
    <row r="21" spans="3:57">
      <c r="D21">
        <f>D7*6</f>
        <v>1.002</v>
      </c>
      <c r="E21">
        <f t="shared" ref="E21:BE21" si="5">E7*6</f>
        <v>0.58200000000000007</v>
      </c>
      <c r="F21">
        <f t="shared" si="5"/>
        <v>0.504</v>
      </c>
      <c r="G21">
        <f t="shared" si="5"/>
        <v>0.58200000000000007</v>
      </c>
      <c r="H21">
        <f t="shared" si="5"/>
        <v>1.002</v>
      </c>
      <c r="I21">
        <f t="shared" si="5"/>
        <v>0.54</v>
      </c>
      <c r="J21">
        <f t="shared" si="5"/>
        <v>0.65400000000000003</v>
      </c>
      <c r="K21">
        <f t="shared" si="5"/>
        <v>0.58200000000000007</v>
      </c>
      <c r="L21">
        <f t="shared" si="5"/>
        <v>0.67200000000000004</v>
      </c>
      <c r="M21">
        <f t="shared" si="5"/>
        <v>0.66600000000000004</v>
      </c>
      <c r="N21">
        <f t="shared" si="5"/>
        <v>0.38400000000000001</v>
      </c>
      <c r="O21">
        <f t="shared" si="5"/>
        <v>0.54600000000000004</v>
      </c>
      <c r="P21">
        <f t="shared" si="5"/>
        <v>0.82200000000000006</v>
      </c>
      <c r="Q21">
        <f t="shared" si="5"/>
        <v>0.504</v>
      </c>
      <c r="R21">
        <f t="shared" si="5"/>
        <v>0.48599999999999999</v>
      </c>
      <c r="S21">
        <f t="shared" si="5"/>
        <v>0.41400000000000003</v>
      </c>
      <c r="T21">
        <f t="shared" si="5"/>
        <v>0.92399999999999993</v>
      </c>
      <c r="U21" t="e">
        <f t="shared" si="5"/>
        <v>#VALUE!</v>
      </c>
      <c r="V21">
        <f t="shared" si="5"/>
        <v>0.47399999999999998</v>
      </c>
      <c r="W21">
        <f t="shared" si="5"/>
        <v>0.60600000000000009</v>
      </c>
      <c r="X21">
        <f t="shared" si="5"/>
        <v>0.246</v>
      </c>
      <c r="Y21">
        <f t="shared" si="5"/>
        <v>0.74399999999999999</v>
      </c>
      <c r="Z21">
        <f t="shared" si="5"/>
        <v>0.77400000000000002</v>
      </c>
      <c r="AA21">
        <f t="shared" si="5"/>
        <v>0.92399999999999993</v>
      </c>
      <c r="AB21">
        <f t="shared" si="5"/>
        <v>0.74399999999999999</v>
      </c>
      <c r="AC21">
        <f t="shared" si="5"/>
        <v>0.57000000000000006</v>
      </c>
      <c r="AD21">
        <f t="shared" si="5"/>
        <v>0.64800000000000002</v>
      </c>
      <c r="AE21">
        <f t="shared" si="5"/>
        <v>0.378</v>
      </c>
      <c r="AF21">
        <f t="shared" si="5"/>
        <v>0.55200000000000005</v>
      </c>
      <c r="AG21">
        <f t="shared" si="5"/>
        <v>0.42599999999999993</v>
      </c>
      <c r="AH21">
        <f t="shared" si="5"/>
        <v>0.8819999999999999</v>
      </c>
      <c r="AI21">
        <f t="shared" si="5"/>
        <v>0.85199999999999987</v>
      </c>
      <c r="AJ21">
        <f t="shared" si="5"/>
        <v>0.64800000000000002</v>
      </c>
      <c r="AK21">
        <f t="shared" si="5"/>
        <v>0.30000000000000004</v>
      </c>
      <c r="AL21">
        <f t="shared" si="5"/>
        <v>0.76800000000000002</v>
      </c>
      <c r="AM21">
        <f t="shared" si="5"/>
        <v>0.61799999999999999</v>
      </c>
      <c r="AN21">
        <f t="shared" si="5"/>
        <v>0.39</v>
      </c>
      <c r="AO21">
        <f t="shared" si="5"/>
        <v>0.67800000000000005</v>
      </c>
      <c r="AP21">
        <f t="shared" si="5"/>
        <v>0.41400000000000003</v>
      </c>
      <c r="AQ21">
        <f t="shared" si="5"/>
        <v>0.186</v>
      </c>
      <c r="AR21">
        <f t="shared" si="5"/>
        <v>0.66</v>
      </c>
      <c r="AS21">
        <f t="shared" si="5"/>
        <v>0.372</v>
      </c>
      <c r="AT21">
        <f t="shared" si="5"/>
        <v>0.48</v>
      </c>
      <c r="AU21" t="e">
        <f t="shared" si="5"/>
        <v>#VALUE!</v>
      </c>
      <c r="AV21">
        <f t="shared" si="5"/>
        <v>0.44399999999999995</v>
      </c>
      <c r="AW21">
        <f t="shared" si="5"/>
        <v>1.1640000000000001</v>
      </c>
      <c r="AX21">
        <f t="shared" si="5"/>
        <v>1.002</v>
      </c>
      <c r="AY21">
        <f t="shared" si="5"/>
        <v>0.52200000000000002</v>
      </c>
      <c r="AZ21">
        <f t="shared" si="5"/>
        <v>0.59400000000000008</v>
      </c>
      <c r="BA21">
        <f t="shared" si="5"/>
        <v>0.35399999999999998</v>
      </c>
      <c r="BB21">
        <f t="shared" si="5"/>
        <v>1.1160000000000001</v>
      </c>
      <c r="BC21">
        <f t="shared" si="5"/>
        <v>0.61799999999999999</v>
      </c>
      <c r="BD21">
        <f t="shared" si="5"/>
        <v>0.63</v>
      </c>
      <c r="BE21">
        <f t="shared" si="5"/>
        <v>0</v>
      </c>
    </row>
    <row r="22" spans="3:57">
      <c r="D22">
        <f>D8*7</f>
        <v>0.48300000000000004</v>
      </c>
      <c r="E22">
        <f t="shared" ref="E22:BD22" si="6">E8*7</f>
        <v>1.0289999999999999</v>
      </c>
      <c r="F22">
        <f t="shared" si="6"/>
        <v>0.19600000000000001</v>
      </c>
      <c r="G22">
        <f t="shared" si="6"/>
        <v>0.504</v>
      </c>
      <c r="H22">
        <f t="shared" si="6"/>
        <v>0.26600000000000001</v>
      </c>
      <c r="I22">
        <f t="shared" si="6"/>
        <v>0.49000000000000005</v>
      </c>
      <c r="J22">
        <f t="shared" si="6"/>
        <v>0.59500000000000008</v>
      </c>
      <c r="K22">
        <f t="shared" si="6"/>
        <v>0.53200000000000003</v>
      </c>
      <c r="L22">
        <f t="shared" si="6"/>
        <v>0.875</v>
      </c>
      <c r="M22">
        <f t="shared" si="6"/>
        <v>0.623</v>
      </c>
      <c r="N22">
        <f t="shared" si="6"/>
        <v>0.44800000000000001</v>
      </c>
      <c r="O22">
        <f t="shared" si="6"/>
        <v>0.51800000000000002</v>
      </c>
      <c r="P22">
        <f t="shared" si="6"/>
        <v>0.86099999999999999</v>
      </c>
      <c r="Q22">
        <f t="shared" si="6"/>
        <v>0.52500000000000002</v>
      </c>
      <c r="R22">
        <f t="shared" si="6"/>
        <v>0.42699999999999999</v>
      </c>
      <c r="S22">
        <f t="shared" si="6"/>
        <v>0.45500000000000002</v>
      </c>
      <c r="T22">
        <f t="shared" si="6"/>
        <v>0.93100000000000005</v>
      </c>
      <c r="U22">
        <f t="shared" si="6"/>
        <v>0.96600000000000008</v>
      </c>
      <c r="V22">
        <f t="shared" si="6"/>
        <v>0.49699999999999994</v>
      </c>
      <c r="W22">
        <f t="shared" si="6"/>
        <v>0.75600000000000001</v>
      </c>
      <c r="X22">
        <f t="shared" si="6"/>
        <v>0.42699999999999999</v>
      </c>
      <c r="Y22">
        <f t="shared" si="6"/>
        <v>0.56000000000000005</v>
      </c>
      <c r="Z22">
        <f t="shared" si="6"/>
        <v>0.58800000000000008</v>
      </c>
      <c r="AA22">
        <f t="shared" si="6"/>
        <v>0.63700000000000001</v>
      </c>
      <c r="AB22">
        <f t="shared" si="6"/>
        <v>0.64400000000000002</v>
      </c>
      <c r="AC22">
        <f t="shared" si="6"/>
        <v>0.81900000000000006</v>
      </c>
      <c r="AD22">
        <f t="shared" si="6"/>
        <v>0.58800000000000008</v>
      </c>
      <c r="AE22">
        <f t="shared" si="6"/>
        <v>0.23800000000000002</v>
      </c>
      <c r="AF22">
        <f t="shared" si="6"/>
        <v>0.749</v>
      </c>
      <c r="AG22">
        <f t="shared" si="6"/>
        <v>0.63700000000000001</v>
      </c>
      <c r="AH22">
        <f t="shared" si="6"/>
        <v>1.4489999999999998</v>
      </c>
      <c r="AI22">
        <f t="shared" si="6"/>
        <v>0.78400000000000003</v>
      </c>
      <c r="AJ22">
        <f t="shared" si="6"/>
        <v>0.39200000000000002</v>
      </c>
      <c r="AK22">
        <f t="shared" si="6"/>
        <v>0.33600000000000002</v>
      </c>
      <c r="AL22">
        <f t="shared" si="6"/>
        <v>0.77700000000000002</v>
      </c>
      <c r="AM22">
        <f t="shared" si="6"/>
        <v>0.36399999999999999</v>
      </c>
      <c r="AN22">
        <f t="shared" si="6"/>
        <v>1.0149999999999999</v>
      </c>
      <c r="AO22">
        <f t="shared" si="6"/>
        <v>0.60899999999999999</v>
      </c>
      <c r="AP22">
        <f t="shared" si="6"/>
        <v>0.49699999999999994</v>
      </c>
      <c r="AQ22">
        <f t="shared" si="6"/>
        <v>0.23100000000000001</v>
      </c>
      <c r="AR22">
        <f t="shared" si="6"/>
        <v>0.48300000000000004</v>
      </c>
      <c r="AS22">
        <f t="shared" si="6"/>
        <v>0.85399999999999998</v>
      </c>
      <c r="AT22">
        <f t="shared" si="6"/>
        <v>0.42</v>
      </c>
      <c r="AU22">
        <f t="shared" si="6"/>
        <v>2.8699999999999997</v>
      </c>
      <c r="AV22">
        <f t="shared" si="6"/>
        <v>0.32200000000000001</v>
      </c>
      <c r="AW22">
        <f t="shared" si="6"/>
        <v>0.46200000000000002</v>
      </c>
      <c r="AX22">
        <f t="shared" si="6"/>
        <v>0.99399999999999988</v>
      </c>
      <c r="AY22">
        <f t="shared" si="6"/>
        <v>0.33600000000000002</v>
      </c>
      <c r="AZ22">
        <f t="shared" si="6"/>
        <v>0.49699999999999994</v>
      </c>
      <c r="BA22">
        <f t="shared" si="6"/>
        <v>0.45500000000000002</v>
      </c>
      <c r="BB22">
        <f t="shared" si="6"/>
        <v>0.70700000000000007</v>
      </c>
      <c r="BC22">
        <f t="shared" si="6"/>
        <v>0.59500000000000008</v>
      </c>
      <c r="BD22">
        <f t="shared" si="6"/>
        <v>0.57400000000000007</v>
      </c>
    </row>
    <row r="23" spans="3:57">
      <c r="D23">
        <f>D9*8</f>
        <v>0.57599999999999996</v>
      </c>
      <c r="E23">
        <f t="shared" ref="E23:BD23" si="7">E9*8</f>
        <v>0.70399999999999996</v>
      </c>
      <c r="F23">
        <f t="shared" si="7"/>
        <v>9.6000000000000002E-2</v>
      </c>
      <c r="G23">
        <f t="shared" si="7"/>
        <v>0.496</v>
      </c>
      <c r="H23">
        <f t="shared" si="7"/>
        <v>0.184</v>
      </c>
      <c r="I23">
        <f t="shared" si="7"/>
        <v>0.94399999999999995</v>
      </c>
      <c r="J23">
        <f t="shared" si="7"/>
        <v>0.65600000000000003</v>
      </c>
      <c r="K23">
        <f t="shared" si="7"/>
        <v>0.55200000000000005</v>
      </c>
      <c r="L23">
        <f t="shared" si="7"/>
        <v>0.83199999999999996</v>
      </c>
      <c r="M23">
        <f t="shared" si="7"/>
        <v>0.60799999999999998</v>
      </c>
      <c r="N23">
        <f t="shared" si="7"/>
        <v>0.99199999999999999</v>
      </c>
      <c r="O23">
        <f t="shared" si="7"/>
        <v>0.56000000000000005</v>
      </c>
      <c r="P23">
        <f t="shared" si="7"/>
        <v>1.08</v>
      </c>
      <c r="Q23">
        <f t="shared" si="7"/>
        <v>1.032</v>
      </c>
      <c r="R23">
        <f t="shared" si="7"/>
        <v>0.42399999999999999</v>
      </c>
      <c r="S23">
        <f t="shared" si="7"/>
        <v>0.79200000000000004</v>
      </c>
      <c r="T23">
        <f t="shared" si="7"/>
        <v>0.94399999999999995</v>
      </c>
      <c r="U23" t="e">
        <f t="shared" si="7"/>
        <v>#VALUE!</v>
      </c>
      <c r="V23">
        <f t="shared" si="7"/>
        <v>0.60799999999999998</v>
      </c>
      <c r="W23">
        <f t="shared" si="7"/>
        <v>0.79200000000000004</v>
      </c>
      <c r="X23">
        <f t="shared" si="7"/>
        <v>0.6</v>
      </c>
      <c r="Y23">
        <f t="shared" si="7"/>
        <v>1.1919999999999999</v>
      </c>
      <c r="Z23">
        <f t="shared" si="7"/>
        <v>0.64</v>
      </c>
      <c r="AA23">
        <f t="shared" si="7"/>
        <v>0.84</v>
      </c>
      <c r="AB23">
        <f t="shared" si="7"/>
        <v>1.032</v>
      </c>
      <c r="AC23">
        <f t="shared" si="7"/>
        <v>0.99199999999999999</v>
      </c>
      <c r="AD23">
        <f t="shared" si="7"/>
        <v>0.71199999999999997</v>
      </c>
      <c r="AE23">
        <f t="shared" si="7"/>
        <v>0.89600000000000002</v>
      </c>
      <c r="AF23">
        <f t="shared" si="7"/>
        <v>0.78400000000000003</v>
      </c>
      <c r="AG23">
        <f t="shared" si="7"/>
        <v>0.52</v>
      </c>
      <c r="AH23">
        <f t="shared" si="7"/>
        <v>1.5680000000000001</v>
      </c>
      <c r="AI23">
        <f t="shared" si="7"/>
        <v>0.68</v>
      </c>
      <c r="AJ23">
        <f t="shared" si="7"/>
        <v>0.51200000000000001</v>
      </c>
      <c r="AK23">
        <f t="shared" si="7"/>
        <v>0.74399999999999999</v>
      </c>
      <c r="AL23">
        <f t="shared" si="7"/>
        <v>0.68</v>
      </c>
      <c r="AM23">
        <f t="shared" si="7"/>
        <v>0.28000000000000003</v>
      </c>
      <c r="AN23">
        <f t="shared" si="7"/>
        <v>1.3759999999999999</v>
      </c>
      <c r="AO23">
        <f t="shared" si="7"/>
        <v>0.56000000000000005</v>
      </c>
      <c r="AP23">
        <f t="shared" si="7"/>
        <v>0.82399999999999995</v>
      </c>
      <c r="AQ23">
        <f t="shared" si="7"/>
        <v>0.64800000000000002</v>
      </c>
      <c r="AR23">
        <f t="shared" si="7"/>
        <v>0.67200000000000004</v>
      </c>
      <c r="AS23">
        <f t="shared" si="7"/>
        <v>1.3280000000000001</v>
      </c>
      <c r="AT23">
        <f t="shared" si="7"/>
        <v>0.97599999999999998</v>
      </c>
      <c r="AU23" t="e">
        <f t="shared" si="7"/>
        <v>#VALUE!</v>
      </c>
      <c r="AV23">
        <f t="shared" si="7"/>
        <v>0.81599999999999995</v>
      </c>
      <c r="AW23">
        <f t="shared" si="7"/>
        <v>0.56799999999999995</v>
      </c>
      <c r="AX23">
        <f t="shared" si="7"/>
        <v>0.96799999999999997</v>
      </c>
      <c r="AY23">
        <f t="shared" si="7"/>
        <v>0.57599999999999996</v>
      </c>
      <c r="AZ23">
        <f t="shared" si="7"/>
        <v>0.45600000000000002</v>
      </c>
      <c r="BA23">
        <f t="shared" si="7"/>
        <v>0.6</v>
      </c>
      <c r="BB23">
        <f t="shared" si="7"/>
        <v>0.76800000000000002</v>
      </c>
      <c r="BC23">
        <f t="shared" si="7"/>
        <v>0.8</v>
      </c>
      <c r="BD23">
        <f t="shared" si="7"/>
        <v>0.65600000000000003</v>
      </c>
    </row>
    <row r="24" spans="3:57">
      <c r="D24">
        <f>D10*9</f>
        <v>0.22500000000000001</v>
      </c>
      <c r="E24">
        <f t="shared" ref="E24:BD24" si="8">E10*9</f>
        <v>0.20699999999999999</v>
      </c>
      <c r="F24">
        <f t="shared" si="8"/>
        <v>5.3999999999999999E-2</v>
      </c>
      <c r="G24">
        <f t="shared" si="8"/>
        <v>0.19799999999999998</v>
      </c>
      <c r="H24">
        <f t="shared" si="8"/>
        <v>6.3E-2</v>
      </c>
      <c r="I24">
        <f t="shared" si="8"/>
        <v>0.52200000000000002</v>
      </c>
      <c r="J24">
        <f t="shared" si="8"/>
        <v>0.68399999999999994</v>
      </c>
      <c r="K24">
        <f t="shared" si="8"/>
        <v>0.19799999999999998</v>
      </c>
      <c r="L24">
        <f t="shared" si="8"/>
        <v>0.26100000000000001</v>
      </c>
      <c r="M24">
        <f t="shared" si="8"/>
        <v>0.24299999999999999</v>
      </c>
      <c r="N24">
        <f t="shared" si="8"/>
        <v>0.48599999999999999</v>
      </c>
      <c r="O24">
        <f t="shared" si="8"/>
        <v>0.15300000000000002</v>
      </c>
      <c r="P24">
        <f t="shared" si="8"/>
        <v>0.47699999999999998</v>
      </c>
      <c r="Q24">
        <f t="shared" si="8"/>
        <v>0.98099999999999998</v>
      </c>
      <c r="R24">
        <f t="shared" si="8"/>
        <v>0.15300000000000002</v>
      </c>
      <c r="S24">
        <f t="shared" si="8"/>
        <v>0.57600000000000007</v>
      </c>
      <c r="T24">
        <f t="shared" si="8"/>
        <v>0.67499999999999993</v>
      </c>
      <c r="U24" t="e">
        <f t="shared" si="8"/>
        <v>#VALUE!</v>
      </c>
      <c r="V24">
        <f t="shared" si="8"/>
        <v>0.29700000000000004</v>
      </c>
      <c r="W24">
        <f t="shared" si="8"/>
        <v>0.67499999999999993</v>
      </c>
      <c r="X24">
        <f t="shared" si="8"/>
        <v>0.69299999999999995</v>
      </c>
      <c r="Y24">
        <f t="shared" si="8"/>
        <v>1.179</v>
      </c>
      <c r="Z24">
        <f t="shared" si="8"/>
        <v>0.27900000000000003</v>
      </c>
      <c r="AA24">
        <f t="shared" si="8"/>
        <v>0.76500000000000001</v>
      </c>
      <c r="AB24">
        <f t="shared" si="8"/>
        <v>0.94499999999999995</v>
      </c>
      <c r="AC24">
        <f t="shared" si="8"/>
        <v>0.63000000000000012</v>
      </c>
      <c r="AD24">
        <f t="shared" si="8"/>
        <v>0.36899999999999999</v>
      </c>
      <c r="AE24">
        <f t="shared" si="8"/>
        <v>1.2150000000000001</v>
      </c>
      <c r="AF24">
        <f t="shared" si="8"/>
        <v>1.17</v>
      </c>
      <c r="AG24">
        <f t="shared" si="8"/>
        <v>0.42299999999999999</v>
      </c>
      <c r="AH24">
        <f t="shared" si="8"/>
        <v>0.60299999999999998</v>
      </c>
      <c r="AI24">
        <f t="shared" si="8"/>
        <v>0.67499999999999993</v>
      </c>
      <c r="AJ24">
        <f t="shared" si="8"/>
        <v>0.59400000000000008</v>
      </c>
      <c r="AK24">
        <f t="shared" si="8"/>
        <v>0.96299999999999997</v>
      </c>
      <c r="AL24">
        <f t="shared" si="8"/>
        <v>0.59400000000000008</v>
      </c>
      <c r="AM24">
        <f t="shared" si="8"/>
        <v>6.3E-2</v>
      </c>
      <c r="AN24">
        <f t="shared" si="8"/>
        <v>0.76500000000000001</v>
      </c>
      <c r="AO24">
        <f t="shared" si="8"/>
        <v>0.23399999999999999</v>
      </c>
      <c r="AP24">
        <f t="shared" si="8"/>
        <v>0.91799999999999993</v>
      </c>
      <c r="AQ24">
        <f t="shared" si="8"/>
        <v>0.73799999999999999</v>
      </c>
      <c r="AR24">
        <f t="shared" si="8"/>
        <v>0.46799999999999997</v>
      </c>
      <c r="AS24">
        <f t="shared" si="8"/>
        <v>1.1520000000000001</v>
      </c>
      <c r="AT24">
        <f t="shared" si="8"/>
        <v>1.2959999999999998</v>
      </c>
      <c r="AU24" t="e">
        <f t="shared" si="8"/>
        <v>#VALUE!</v>
      </c>
      <c r="AV24">
        <f t="shared" si="8"/>
        <v>0.53099999999999992</v>
      </c>
      <c r="AW24">
        <f t="shared" si="8"/>
        <v>0.30600000000000005</v>
      </c>
      <c r="AX24">
        <f t="shared" si="8"/>
        <v>0.40499999999999997</v>
      </c>
      <c r="AY24">
        <f t="shared" si="8"/>
        <v>0.40499999999999997</v>
      </c>
      <c r="AZ24">
        <f t="shared" si="8"/>
        <v>0.15300000000000002</v>
      </c>
      <c r="BA24">
        <f t="shared" si="8"/>
        <v>0.40499999999999997</v>
      </c>
      <c r="BB24">
        <f t="shared" si="8"/>
        <v>0.72</v>
      </c>
      <c r="BC24">
        <f t="shared" si="8"/>
        <v>0.6389999999999999</v>
      </c>
      <c r="BD24">
        <f t="shared" si="8"/>
        <v>0.32399999999999995</v>
      </c>
    </row>
    <row r="25" spans="3:57">
      <c r="D25">
        <f>D11*10</f>
        <v>0.3</v>
      </c>
      <c r="E25">
        <f t="shared" ref="E25:BD25" si="9">E11*10</f>
        <v>0.55000000000000004</v>
      </c>
      <c r="F25">
        <f t="shared" si="9"/>
        <v>0.14000000000000001</v>
      </c>
      <c r="G25">
        <f t="shared" si="9"/>
        <v>0.21000000000000002</v>
      </c>
      <c r="H25">
        <f t="shared" si="9"/>
        <v>0.21999999999999997</v>
      </c>
      <c r="I25">
        <f t="shared" si="9"/>
        <v>1.7599999999999998</v>
      </c>
      <c r="J25">
        <f t="shared" si="9"/>
        <v>1.48</v>
      </c>
      <c r="K25">
        <f t="shared" si="9"/>
        <v>0.5</v>
      </c>
      <c r="L25">
        <f t="shared" si="9"/>
        <v>0.3</v>
      </c>
      <c r="M25">
        <f t="shared" si="9"/>
        <v>0.17</v>
      </c>
      <c r="N25">
        <f t="shared" si="9"/>
        <v>3.57</v>
      </c>
      <c r="O25">
        <f t="shared" si="9"/>
        <v>0.14000000000000001</v>
      </c>
      <c r="P25">
        <f t="shared" si="9"/>
        <v>0.49</v>
      </c>
      <c r="Q25">
        <f t="shared" si="9"/>
        <v>2.33</v>
      </c>
      <c r="R25">
        <f t="shared" si="9"/>
        <v>0.3</v>
      </c>
      <c r="S25">
        <f t="shared" si="9"/>
        <v>1.37</v>
      </c>
      <c r="T25">
        <f t="shared" si="9"/>
        <v>1.61</v>
      </c>
      <c r="U25">
        <f t="shared" si="9"/>
        <v>3.31</v>
      </c>
      <c r="V25">
        <f t="shared" si="9"/>
        <v>0.62</v>
      </c>
      <c r="W25">
        <f t="shared" si="9"/>
        <v>1.2</v>
      </c>
      <c r="X25">
        <f t="shared" si="9"/>
        <v>1.03</v>
      </c>
      <c r="Y25">
        <f t="shared" si="9"/>
        <v>1.83</v>
      </c>
      <c r="Z25">
        <f t="shared" si="9"/>
        <v>0.8</v>
      </c>
      <c r="AA25">
        <f t="shared" si="9"/>
        <v>1.23</v>
      </c>
      <c r="AB25">
        <f t="shared" si="9"/>
        <v>2.1800000000000002</v>
      </c>
      <c r="AC25">
        <f t="shared" si="9"/>
        <v>2.38</v>
      </c>
      <c r="AD25">
        <f t="shared" si="9"/>
        <v>0.65</v>
      </c>
      <c r="AE25">
        <f t="shared" si="9"/>
        <v>2.63</v>
      </c>
      <c r="AF25">
        <f t="shared" si="9"/>
        <v>1.06</v>
      </c>
      <c r="AG25">
        <f t="shared" si="9"/>
        <v>0.74</v>
      </c>
      <c r="AH25">
        <f t="shared" si="9"/>
        <v>0.54</v>
      </c>
      <c r="AI25">
        <f t="shared" si="9"/>
        <v>1.6400000000000001</v>
      </c>
      <c r="AJ25">
        <f t="shared" si="9"/>
        <v>1.01</v>
      </c>
      <c r="AK25">
        <f t="shared" si="9"/>
        <v>2.6900000000000004</v>
      </c>
      <c r="AL25">
        <f t="shared" si="9"/>
        <v>0.70000000000000007</v>
      </c>
      <c r="AM25">
        <f t="shared" si="9"/>
        <v>0.3</v>
      </c>
      <c r="AN25">
        <f t="shared" si="9"/>
        <v>2.5</v>
      </c>
      <c r="AO25">
        <f t="shared" si="9"/>
        <v>0.84000000000000008</v>
      </c>
      <c r="AP25">
        <f t="shared" si="9"/>
        <v>1.4000000000000001</v>
      </c>
      <c r="AQ25">
        <f t="shared" si="9"/>
        <v>2.12</v>
      </c>
      <c r="AR25">
        <f t="shared" si="9"/>
        <v>0.97</v>
      </c>
      <c r="AS25">
        <f t="shared" si="9"/>
        <v>2.2000000000000002</v>
      </c>
      <c r="AT25">
        <f t="shared" si="9"/>
        <v>2</v>
      </c>
      <c r="AU25">
        <f t="shared" si="9"/>
        <v>0.3</v>
      </c>
      <c r="AV25">
        <f t="shared" si="9"/>
        <v>1.6900000000000002</v>
      </c>
      <c r="AW25">
        <f t="shared" si="9"/>
        <v>0.21000000000000002</v>
      </c>
      <c r="AX25">
        <f t="shared" si="9"/>
        <v>0.61</v>
      </c>
      <c r="AY25">
        <f t="shared" si="9"/>
        <v>0.94</v>
      </c>
      <c r="AZ25">
        <f t="shared" si="9"/>
        <v>0.29000000000000004</v>
      </c>
      <c r="BA25">
        <f t="shared" si="9"/>
        <v>2.3499999999999996</v>
      </c>
      <c r="BB25">
        <f t="shared" si="9"/>
        <v>0.38</v>
      </c>
      <c r="BC25">
        <f t="shared" si="9"/>
        <v>2.2000000000000002</v>
      </c>
      <c r="BD25">
        <f t="shared" si="9"/>
        <v>0.47</v>
      </c>
    </row>
    <row r="26" spans="3:57" ht="37.5" thickBot="1">
      <c r="D26" s="13" t="s">
        <v>524</v>
      </c>
      <c r="E26" s="10" t="s">
        <v>525</v>
      </c>
      <c r="F26" s="10" t="s">
        <v>526</v>
      </c>
      <c r="G26" s="10" t="s">
        <v>527</v>
      </c>
      <c r="H26" s="10" t="s">
        <v>528</v>
      </c>
      <c r="I26" s="10" t="s">
        <v>529</v>
      </c>
      <c r="J26" s="10" t="s">
        <v>530</v>
      </c>
      <c r="K26" s="10" t="s">
        <v>531</v>
      </c>
      <c r="L26" s="10" t="s">
        <v>532</v>
      </c>
      <c r="M26" s="10" t="s">
        <v>533</v>
      </c>
      <c r="N26" s="10" t="s">
        <v>534</v>
      </c>
      <c r="O26" s="10" t="s">
        <v>535</v>
      </c>
      <c r="P26" s="10" t="s">
        <v>536</v>
      </c>
      <c r="Q26" s="10" t="s">
        <v>537</v>
      </c>
      <c r="R26" s="10" t="s">
        <v>538</v>
      </c>
      <c r="S26" s="10" t="s">
        <v>539</v>
      </c>
      <c r="T26" s="10" t="s">
        <v>540</v>
      </c>
      <c r="U26" s="10" t="s">
        <v>541</v>
      </c>
      <c r="V26" s="10" t="s">
        <v>542</v>
      </c>
      <c r="W26" s="10" t="s">
        <v>543</v>
      </c>
      <c r="X26" s="10" t="s">
        <v>544</v>
      </c>
      <c r="Y26" s="10" t="s">
        <v>545</v>
      </c>
      <c r="Z26" s="10" t="s">
        <v>546</v>
      </c>
      <c r="AA26" s="10" t="s">
        <v>547</v>
      </c>
      <c r="AB26" s="10" t="s">
        <v>548</v>
      </c>
      <c r="AC26" s="10" t="s">
        <v>549</v>
      </c>
      <c r="AD26" s="10" t="s">
        <v>550</v>
      </c>
      <c r="AE26" s="10" t="s">
        <v>551</v>
      </c>
      <c r="AF26" s="10" t="s">
        <v>552</v>
      </c>
      <c r="AG26" s="10" t="s">
        <v>553</v>
      </c>
      <c r="AH26" s="10" t="s">
        <v>554</v>
      </c>
      <c r="AI26" s="10" t="s">
        <v>555</v>
      </c>
      <c r="AJ26" s="10" t="s">
        <v>556</v>
      </c>
      <c r="AK26" s="10" t="s">
        <v>557</v>
      </c>
      <c r="AL26" s="10" t="s">
        <v>558</v>
      </c>
      <c r="AM26" s="10" t="s">
        <v>559</v>
      </c>
      <c r="AN26" s="10" t="s">
        <v>560</v>
      </c>
      <c r="AO26" s="10" t="s">
        <v>561</v>
      </c>
      <c r="AP26" s="10" t="s">
        <v>562</v>
      </c>
      <c r="AQ26" s="10" t="s">
        <v>563</v>
      </c>
      <c r="AR26" s="10" t="s">
        <v>564</v>
      </c>
      <c r="AS26" s="10" t="s">
        <v>565</v>
      </c>
      <c r="AT26" s="10" t="s">
        <v>566</v>
      </c>
      <c r="AU26" s="10" t="s">
        <v>567</v>
      </c>
      <c r="AV26" s="10" t="s">
        <v>568</v>
      </c>
      <c r="AW26" s="10" t="s">
        <v>569</v>
      </c>
      <c r="AX26" s="10" t="s">
        <v>570</v>
      </c>
      <c r="AY26" s="10" t="s">
        <v>571</v>
      </c>
      <c r="AZ26" s="10" t="s">
        <v>572</v>
      </c>
      <c r="BA26" s="10" t="s">
        <v>573</v>
      </c>
      <c r="BB26" s="10" t="s">
        <v>574</v>
      </c>
      <c r="BC26" s="10" t="s">
        <v>575</v>
      </c>
      <c r="BD26" s="10" t="s">
        <v>576</v>
      </c>
    </row>
    <row r="27" spans="3:57">
      <c r="D27">
        <f xml:space="preserve"> (D16+D17+D18+D19+D20+D21+D22+D23+D24+D25)/10</f>
        <v>0.48849999999999999</v>
      </c>
      <c r="E27">
        <f t="shared" ref="E27:BD27" si="10" xml:space="preserve"> (E16+E17+E18+E19+E20+E21+E22+E23+E24+E25)/10</f>
        <v>0.54209999999999992</v>
      </c>
      <c r="F27">
        <f t="shared" si="10"/>
        <v>0.37120000000000009</v>
      </c>
      <c r="G27">
        <f t="shared" si="10"/>
        <v>0.43880000000000008</v>
      </c>
      <c r="H27">
        <f t="shared" si="10"/>
        <v>0.46379999999999999</v>
      </c>
      <c r="I27">
        <f t="shared" si="10"/>
        <v>0.56169999999999998</v>
      </c>
      <c r="J27">
        <f t="shared" si="10"/>
        <v>0.55560000000000009</v>
      </c>
      <c r="K27">
        <f t="shared" si="10"/>
        <v>0.48410000000000009</v>
      </c>
      <c r="L27">
        <f t="shared" si="10"/>
        <v>0.53050000000000008</v>
      </c>
      <c r="M27">
        <f t="shared" si="10"/>
        <v>0.47820000000000001</v>
      </c>
      <c r="N27">
        <f t="shared" si="10"/>
        <v>0.70960000000000001</v>
      </c>
      <c r="O27">
        <f t="shared" si="10"/>
        <v>0.46640000000000004</v>
      </c>
      <c r="P27">
        <f t="shared" si="10"/>
        <v>0.5554</v>
      </c>
      <c r="Q27">
        <f t="shared" si="10"/>
        <v>0.6774</v>
      </c>
      <c r="R27">
        <f t="shared" si="10"/>
        <v>0.4627</v>
      </c>
      <c r="S27">
        <f t="shared" si="10"/>
        <v>0.53550000000000009</v>
      </c>
      <c r="T27">
        <f t="shared" si="10"/>
        <v>0.64350000000000007</v>
      </c>
      <c r="U27" t="e">
        <f t="shared" si="10"/>
        <v>#VALUE!</v>
      </c>
      <c r="V27">
        <f t="shared" si="10"/>
        <v>0.48040000000000005</v>
      </c>
      <c r="W27">
        <f t="shared" si="10"/>
        <v>0.57679999999999998</v>
      </c>
      <c r="X27">
        <f t="shared" si="10"/>
        <v>0.47640000000000005</v>
      </c>
      <c r="Y27">
        <f t="shared" si="10"/>
        <v>0.66380000000000006</v>
      </c>
      <c r="Z27">
        <f t="shared" si="10"/>
        <v>0.53400000000000003</v>
      </c>
      <c r="AA27">
        <f t="shared" si="10"/>
        <v>0.58889999999999998</v>
      </c>
      <c r="AB27">
        <f t="shared" si="10"/>
        <v>0.67870000000000008</v>
      </c>
      <c r="AC27">
        <f t="shared" si="10"/>
        <v>0.65600000000000003</v>
      </c>
      <c r="AD27">
        <f t="shared" si="10"/>
        <v>0.5303000000000001</v>
      </c>
      <c r="AE27">
        <f t="shared" si="10"/>
        <v>0.63579999999999992</v>
      </c>
      <c r="AF27">
        <f t="shared" si="10"/>
        <v>0.59500000000000008</v>
      </c>
      <c r="AG27">
        <f t="shared" si="10"/>
        <v>0.47570000000000007</v>
      </c>
      <c r="AH27">
        <f t="shared" si="10"/>
        <v>0.62770000000000004</v>
      </c>
      <c r="AI27">
        <f t="shared" si="10"/>
        <v>0.61390000000000011</v>
      </c>
      <c r="AJ27">
        <f t="shared" si="10"/>
        <v>0.49989999999999996</v>
      </c>
      <c r="AK27">
        <f t="shared" si="10"/>
        <v>0.62980000000000014</v>
      </c>
      <c r="AL27">
        <f t="shared" si="10"/>
        <v>0.54239999999999999</v>
      </c>
      <c r="AM27">
        <f t="shared" si="10"/>
        <v>0.41539999999999999</v>
      </c>
      <c r="AN27">
        <f t="shared" si="10"/>
        <v>0.71809999999999996</v>
      </c>
      <c r="AO27">
        <f t="shared" si="10"/>
        <v>0.53510000000000002</v>
      </c>
      <c r="AP27">
        <f t="shared" si="10"/>
        <v>0.55840000000000001</v>
      </c>
      <c r="AQ27">
        <f t="shared" si="10"/>
        <v>0.52569999999999995</v>
      </c>
      <c r="AR27">
        <f t="shared" si="10"/>
        <v>0.52010000000000001</v>
      </c>
      <c r="AS27">
        <f t="shared" si="10"/>
        <v>0.70680000000000009</v>
      </c>
      <c r="AT27">
        <f t="shared" si="10"/>
        <v>0.63179999999999992</v>
      </c>
      <c r="AU27" t="e">
        <f t="shared" si="10"/>
        <v>#VALUE!</v>
      </c>
      <c r="AV27">
        <f t="shared" si="10"/>
        <v>0.53310000000000002</v>
      </c>
      <c r="AW27">
        <f t="shared" si="10"/>
        <v>0.48980000000000007</v>
      </c>
      <c r="AX27">
        <f t="shared" si="10"/>
        <v>0.57090000000000007</v>
      </c>
      <c r="AY27">
        <f t="shared" si="10"/>
        <v>0.50630000000000008</v>
      </c>
      <c r="AZ27">
        <f t="shared" si="10"/>
        <v>0.42480000000000001</v>
      </c>
      <c r="BA27">
        <f t="shared" si="10"/>
        <v>0.60389999999999999</v>
      </c>
      <c r="BB27">
        <f t="shared" si="10"/>
        <v>0.54269999999999996</v>
      </c>
      <c r="BC27">
        <f t="shared" si="10"/>
        <v>0.60720000000000007</v>
      </c>
      <c r="BD27">
        <f t="shared" si="10"/>
        <v>0.50479999999999992</v>
      </c>
    </row>
  </sheetData>
  <mergeCells count="1">
    <mergeCell ref="A2:A1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7"/>
  <sheetViews>
    <sheetView tabSelected="1" topLeftCell="A79" workbookViewId="0">
      <selection activeCell="C31" sqref="C31"/>
    </sheetView>
  </sheetViews>
  <sheetFormatPr defaultRowHeight="15"/>
  <cols>
    <col min="8" max="9" width="31.7109375" customWidth="1"/>
  </cols>
  <sheetData>
    <row r="1" spans="1:9" ht="15.75" thickBot="1">
      <c r="A1" t="s">
        <v>622</v>
      </c>
      <c r="B1">
        <v>0.48980000000000001</v>
      </c>
      <c r="C1" t="s">
        <v>630</v>
      </c>
    </row>
    <row r="2" spans="1:9" ht="16.5" thickTop="1" thickBot="1">
      <c r="A2" t="s">
        <v>590</v>
      </c>
      <c r="B2">
        <v>0.70960000000000001</v>
      </c>
      <c r="C2">
        <v>815.48099999999999</v>
      </c>
      <c r="H2" s="2" t="s">
        <v>2</v>
      </c>
      <c r="I2" s="1" t="s">
        <v>3</v>
      </c>
    </row>
    <row r="3" spans="1:9" ht="16.5" thickTop="1" thickBot="1">
      <c r="A3" t="s">
        <v>587</v>
      </c>
      <c r="B3">
        <v>0.48409999999999997</v>
      </c>
      <c r="C3" s="27">
        <v>1878.569</v>
      </c>
      <c r="H3" s="4" t="s">
        <v>238</v>
      </c>
      <c r="I3" s="3" t="s">
        <v>239</v>
      </c>
    </row>
    <row r="4" spans="1:9" ht="16.5" thickTop="1" thickBot="1">
      <c r="A4" t="s">
        <v>595</v>
      </c>
      <c r="B4">
        <v>0.53549999999999998</v>
      </c>
      <c r="C4">
        <v>155.251</v>
      </c>
      <c r="H4" s="23" t="s">
        <v>256</v>
      </c>
      <c r="I4" s="21" t="s">
        <v>257</v>
      </c>
    </row>
    <row r="5" spans="1:9" ht="16.5" thickTop="1" thickBot="1">
      <c r="A5" t="s">
        <v>598</v>
      </c>
      <c r="B5">
        <v>0.57679999999999998</v>
      </c>
      <c r="C5">
        <v>557.73299999999995</v>
      </c>
      <c r="H5" s="24" t="s">
        <v>480</v>
      </c>
      <c r="I5" s="22" t="s">
        <v>443</v>
      </c>
    </row>
    <row r="6" spans="1:9" ht="16.5" thickTop="1" thickBot="1">
      <c r="A6" t="s">
        <v>624</v>
      </c>
      <c r="B6">
        <v>0.50629999999999997</v>
      </c>
      <c r="C6">
        <v>45.780999999999999</v>
      </c>
      <c r="H6" s="2" t="s">
        <v>478</v>
      </c>
      <c r="I6" s="1" t="s">
        <v>443</v>
      </c>
    </row>
    <row r="7" spans="1:9" ht="16.5" thickTop="1" thickBot="1">
      <c r="A7" t="s">
        <v>583</v>
      </c>
      <c r="B7">
        <v>0.43880000000000002</v>
      </c>
      <c r="C7">
        <v>1476.45</v>
      </c>
      <c r="H7" s="24" t="s">
        <v>217</v>
      </c>
      <c r="I7" s="22" t="s">
        <v>218</v>
      </c>
    </row>
    <row r="8" spans="1:9" ht="16.5" thickTop="1" thickBot="1">
      <c r="A8" t="s">
        <v>629</v>
      </c>
      <c r="B8">
        <v>0.64349999999999996</v>
      </c>
      <c r="C8">
        <v>400.25900000000001</v>
      </c>
      <c r="H8" s="2" t="s">
        <v>482</v>
      </c>
      <c r="I8" s="1" t="s">
        <v>443</v>
      </c>
    </row>
    <row r="9" spans="1:9" ht="16.5" thickTop="1" thickBot="1">
      <c r="A9" t="s">
        <v>596</v>
      </c>
      <c r="B9">
        <v>0.66379999999999995</v>
      </c>
      <c r="C9">
        <v>57.829000000000001</v>
      </c>
      <c r="H9" s="24" t="s">
        <v>27</v>
      </c>
      <c r="I9" s="22" t="s">
        <v>28</v>
      </c>
    </row>
    <row r="10" spans="1:9" ht="16.5" thickTop="1" thickBot="1">
      <c r="A10" t="s">
        <v>611</v>
      </c>
      <c r="B10">
        <v>0.62980000000000003</v>
      </c>
      <c r="C10">
        <v>72.525999999999996</v>
      </c>
      <c r="H10" s="23" t="s">
        <v>43</v>
      </c>
      <c r="I10" s="21" t="s">
        <v>44</v>
      </c>
    </row>
    <row r="11" spans="1:9" ht="16.5" thickTop="1" thickBot="1">
      <c r="A11" t="s">
        <v>618</v>
      </c>
      <c r="B11">
        <v>0.52010000000000001</v>
      </c>
      <c r="C11">
        <v>0</v>
      </c>
      <c r="H11" s="4" t="s">
        <v>166</v>
      </c>
      <c r="I11" s="3" t="s">
        <v>167</v>
      </c>
    </row>
    <row r="12" spans="1:9" ht="16.5" thickTop="1" thickBot="1">
      <c r="A12" t="s">
        <v>614</v>
      </c>
      <c r="B12">
        <v>0.71809999999999996</v>
      </c>
      <c r="C12">
        <v>67.150999999999996</v>
      </c>
      <c r="H12" s="2" t="s">
        <v>476</v>
      </c>
      <c r="I12" s="1" t="s">
        <v>443</v>
      </c>
    </row>
    <row r="13" spans="1:9" ht="16.5" thickTop="1" thickBot="1">
      <c r="A13" t="s">
        <v>625</v>
      </c>
      <c r="B13">
        <v>0.42480000000000001</v>
      </c>
      <c r="C13">
        <v>9.6129999999999995</v>
      </c>
      <c r="H13" s="4" t="s">
        <v>49</v>
      </c>
      <c r="I13" s="3" t="s">
        <v>50</v>
      </c>
    </row>
    <row r="14" spans="1:9" ht="16.5" thickTop="1" thickBot="1">
      <c r="A14" t="s">
        <v>591</v>
      </c>
      <c r="B14">
        <v>0.46639999999999998</v>
      </c>
      <c r="C14" s="27">
        <v>1092.473</v>
      </c>
      <c r="H14" s="23" t="s">
        <v>184</v>
      </c>
      <c r="I14" s="21" t="s">
        <v>185</v>
      </c>
    </row>
    <row r="15" spans="1:9" ht="16.5" thickTop="1" thickBot="1">
      <c r="A15" t="s">
        <v>607</v>
      </c>
      <c r="B15">
        <v>0.47570000000000001</v>
      </c>
      <c r="C15">
        <v>363.351</v>
      </c>
      <c r="H15" s="24" t="s">
        <v>490</v>
      </c>
      <c r="I15" s="22" t="s">
        <v>443</v>
      </c>
    </row>
    <row r="16" spans="1:9" ht="16.5" thickTop="1" thickBot="1">
      <c r="A16" t="s">
        <v>628</v>
      </c>
      <c r="B16">
        <v>0.50480000000000003</v>
      </c>
      <c r="C16">
        <v>585.05200000000002</v>
      </c>
      <c r="H16" s="2" t="s">
        <v>484</v>
      </c>
      <c r="I16" s="1" t="s">
        <v>443</v>
      </c>
    </row>
    <row r="17" spans="1:9" ht="16.5" thickTop="1" thickBot="1">
      <c r="A17" t="s">
        <v>605</v>
      </c>
      <c r="B17">
        <v>0.63580000000000003</v>
      </c>
      <c r="C17">
        <v>42.293999999999997</v>
      </c>
      <c r="H17" s="4" t="s">
        <v>412</v>
      </c>
      <c r="I17" s="3" t="s">
        <v>413</v>
      </c>
    </row>
    <row r="18" spans="1:9" ht="16.5" thickTop="1" thickBot="1">
      <c r="A18" t="s">
        <v>620</v>
      </c>
      <c r="B18">
        <v>0.63180000000000003</v>
      </c>
      <c r="C18">
        <v>68.668999999999997</v>
      </c>
      <c r="H18" s="2" t="s">
        <v>486</v>
      </c>
      <c r="I18" s="1" t="s">
        <v>443</v>
      </c>
    </row>
    <row r="19" spans="1:9" ht="16.5" thickTop="1" thickBot="1">
      <c r="A19" t="s">
        <v>609</v>
      </c>
      <c r="B19">
        <v>0.6139</v>
      </c>
      <c r="C19">
        <v>28.954000000000001</v>
      </c>
      <c r="H19" s="4" t="s">
        <v>98</v>
      </c>
      <c r="I19" s="3" t="s">
        <v>99</v>
      </c>
    </row>
    <row r="20" spans="1:9" ht="16.5" thickTop="1" thickBot="1">
      <c r="A20" t="s">
        <v>616</v>
      </c>
      <c r="B20">
        <v>0.55840000000000001</v>
      </c>
      <c r="C20">
        <v>120.99299999999999</v>
      </c>
      <c r="H20" s="2" t="s">
        <v>157</v>
      </c>
      <c r="I20" s="1" t="s">
        <v>158</v>
      </c>
    </row>
    <row r="21" spans="1:9" ht="16.5" thickTop="1" thickBot="1">
      <c r="A21" t="s">
        <v>619</v>
      </c>
      <c r="B21">
        <v>0.70679999999999998</v>
      </c>
      <c r="C21">
        <v>84.891999999999996</v>
      </c>
      <c r="H21" s="24" t="s">
        <v>492</v>
      </c>
      <c r="I21" s="22" t="s">
        <v>443</v>
      </c>
    </row>
    <row r="22" spans="1:9" ht="16.5" thickTop="1" thickBot="1">
      <c r="A22" t="s">
        <v>581</v>
      </c>
      <c r="B22">
        <v>0.48849999999999999</v>
      </c>
      <c r="C22">
        <v>332.64</v>
      </c>
      <c r="H22" s="23" t="s">
        <v>286</v>
      </c>
      <c r="I22" s="21" t="s">
        <v>287</v>
      </c>
    </row>
    <row r="23" spans="1:9" ht="16.5" thickTop="1" thickBot="1">
      <c r="A23" t="s">
        <v>584</v>
      </c>
      <c r="B23">
        <v>0.46379999999999999</v>
      </c>
      <c r="C23">
        <v>184.01599999999999</v>
      </c>
      <c r="H23" s="24" t="s">
        <v>488</v>
      </c>
      <c r="I23" s="22" t="s">
        <v>443</v>
      </c>
    </row>
    <row r="24" spans="1:9" ht="16.5" thickTop="1" thickBot="1">
      <c r="A24" t="s">
        <v>617</v>
      </c>
      <c r="B24">
        <v>0.52569999999999995</v>
      </c>
      <c r="C24">
        <v>90.405000000000001</v>
      </c>
      <c r="H24" s="2" t="s">
        <v>496</v>
      </c>
      <c r="I24" s="1" t="s">
        <v>443</v>
      </c>
    </row>
    <row r="25" spans="1:9" ht="16.5" thickTop="1" thickBot="1">
      <c r="A25" t="s">
        <v>623</v>
      </c>
      <c r="B25">
        <v>0.57089999999999996</v>
      </c>
      <c r="C25">
        <v>73.510000000000005</v>
      </c>
      <c r="H25" s="24" t="s">
        <v>138</v>
      </c>
      <c r="I25" s="22" t="s">
        <v>139</v>
      </c>
    </row>
    <row r="26" spans="1:9" ht="16.5" thickTop="1" thickBot="1">
      <c r="A26" t="s">
        <v>623</v>
      </c>
      <c r="B26">
        <v>0.60389999999999999</v>
      </c>
      <c r="H26" s="2" t="s">
        <v>223</v>
      </c>
      <c r="I26" s="1" t="s">
        <v>224</v>
      </c>
    </row>
    <row r="27" spans="1:9" ht="16.5" thickTop="1" thickBot="1">
      <c r="A27" t="s">
        <v>585</v>
      </c>
      <c r="B27">
        <v>0.56169999999999998</v>
      </c>
      <c r="C27">
        <v>169.495</v>
      </c>
      <c r="H27" s="4" t="s">
        <v>110</v>
      </c>
      <c r="I27" s="3" t="s">
        <v>111</v>
      </c>
    </row>
    <row r="28" spans="1:9" ht="16.5" thickTop="1" thickBot="1">
      <c r="A28" t="s">
        <v>606</v>
      </c>
      <c r="B28">
        <v>0.59499999999999997</v>
      </c>
      <c r="C28">
        <v>296.12299999999999</v>
      </c>
      <c r="H28" s="23" t="s">
        <v>226</v>
      </c>
      <c r="I28" s="21" t="s">
        <v>227</v>
      </c>
    </row>
    <row r="29" spans="1:9" ht="16.5" thickTop="1" thickBot="1">
      <c r="A29" t="s">
        <v>615</v>
      </c>
      <c r="B29">
        <v>0.53510000000000002</v>
      </c>
      <c r="C29">
        <v>62.531999999999996</v>
      </c>
      <c r="H29" s="4" t="s">
        <v>463</v>
      </c>
      <c r="I29" s="3" t="s">
        <v>443</v>
      </c>
    </row>
    <row r="30" spans="1:9" ht="16.5" thickTop="1" thickBot="1">
      <c r="A30" t="s">
        <v>588</v>
      </c>
      <c r="B30">
        <v>0.53049999999999997</v>
      </c>
      <c r="C30">
        <v>870.649</v>
      </c>
      <c r="H30" s="2" t="s">
        <v>391</v>
      </c>
      <c r="I30" s="1" t="s">
        <v>392</v>
      </c>
    </row>
    <row r="31" spans="1:9" ht="16.5" thickTop="1" thickBot="1">
      <c r="A31" t="s">
        <v>613</v>
      </c>
      <c r="B31">
        <v>0.41539999999999999</v>
      </c>
      <c r="C31" s="27">
        <v>1000.636</v>
      </c>
      <c r="H31" s="24" t="s">
        <v>101</v>
      </c>
      <c r="I31" s="22" t="s">
        <v>102</v>
      </c>
    </row>
    <row r="32" spans="1:9" ht="16.5" thickTop="1" thickBot="1">
      <c r="A32" t="s">
        <v>603</v>
      </c>
      <c r="B32">
        <v>0.65600000000000003</v>
      </c>
      <c r="H32" s="23" t="s">
        <v>376</v>
      </c>
      <c r="I32" s="21" t="s">
        <v>377</v>
      </c>
    </row>
    <row r="33" spans="1:9" ht="16.5" thickTop="1" thickBot="1">
      <c r="A33" t="s">
        <v>593</v>
      </c>
      <c r="B33">
        <v>0.6774</v>
      </c>
      <c r="H33" s="24" t="s">
        <v>301</v>
      </c>
      <c r="I33" s="22" t="s">
        <v>302</v>
      </c>
    </row>
    <row r="34" spans="1:9" ht="16.5" thickTop="1" thickBot="1">
      <c r="A34" t="s">
        <v>599</v>
      </c>
      <c r="B34">
        <v>0.47639999999999999</v>
      </c>
      <c r="H34" s="2" t="s">
        <v>498</v>
      </c>
      <c r="I34" s="1" t="s">
        <v>443</v>
      </c>
    </row>
    <row r="35" spans="1:9" ht="16.5" thickTop="1" thickBot="1">
      <c r="A35" t="s">
        <v>626</v>
      </c>
      <c r="B35">
        <v>0.54269999999999996</v>
      </c>
      <c r="H35" s="24" t="s">
        <v>385</v>
      </c>
      <c r="I35" s="22" t="s">
        <v>386</v>
      </c>
    </row>
    <row r="36" spans="1:9" ht="16.5" thickTop="1" thickBot="1">
      <c r="A36" t="s">
        <v>586</v>
      </c>
      <c r="B36">
        <v>0.55559999999999998</v>
      </c>
      <c r="H36" s="2" t="s">
        <v>355</v>
      </c>
      <c r="I36" s="1" t="s">
        <v>356</v>
      </c>
    </row>
    <row r="37" spans="1:9" ht="16.5" thickTop="1" thickBot="1">
      <c r="A37" t="s">
        <v>612</v>
      </c>
      <c r="B37">
        <v>0.54239999999999999</v>
      </c>
      <c r="H37" s="4" t="s">
        <v>6</v>
      </c>
      <c r="I37" s="3" t="s">
        <v>7</v>
      </c>
    </row>
    <row r="38" spans="1:9" ht="16.5" thickTop="1" thickBot="1">
      <c r="A38" t="s">
        <v>592</v>
      </c>
      <c r="B38">
        <v>0.5554</v>
      </c>
      <c r="H38" s="2" t="s">
        <v>512</v>
      </c>
      <c r="I38" s="1" t="s">
        <v>443</v>
      </c>
    </row>
    <row r="39" spans="1:9" ht="16.5" thickTop="1" thickBot="1">
      <c r="A39" t="s">
        <v>597</v>
      </c>
      <c r="B39">
        <v>0.48039999999999999</v>
      </c>
      <c r="H39" s="24" t="s">
        <v>502</v>
      </c>
      <c r="I39" s="22" t="s">
        <v>443</v>
      </c>
    </row>
    <row r="40" spans="1:9" ht="16.5" thickTop="1" thickBot="1">
      <c r="A40" t="s">
        <v>525</v>
      </c>
      <c r="B40">
        <v>0.54210000000000003</v>
      </c>
      <c r="H40" s="2" t="s">
        <v>510</v>
      </c>
      <c r="I40" s="1" t="s">
        <v>443</v>
      </c>
    </row>
    <row r="41" spans="1:9" ht="16.5" thickTop="1" thickBot="1">
      <c r="A41" t="s">
        <v>589</v>
      </c>
      <c r="B41">
        <v>0.47820000000000001</v>
      </c>
      <c r="H41" s="24" t="s">
        <v>500</v>
      </c>
      <c r="I41" s="22" t="s">
        <v>443</v>
      </c>
    </row>
    <row r="42" spans="1:9" ht="16.5" thickTop="1" thickBot="1">
      <c r="A42" t="s">
        <v>594</v>
      </c>
      <c r="B42">
        <v>0.4627</v>
      </c>
      <c r="H42" s="23" t="s">
        <v>135</v>
      </c>
      <c r="I42" s="21" t="s">
        <v>136</v>
      </c>
    </row>
    <row r="43" spans="1:9" ht="16.5" thickTop="1" thickBot="1">
      <c r="A43" t="s">
        <v>600</v>
      </c>
      <c r="B43">
        <v>0.53400000000000003</v>
      </c>
      <c r="H43" s="24" t="s">
        <v>361</v>
      </c>
      <c r="I43" s="22" t="s">
        <v>362</v>
      </c>
    </row>
    <row r="44" spans="1:9" ht="16.5" thickTop="1" thickBot="1">
      <c r="A44" t="s">
        <v>608</v>
      </c>
      <c r="B44">
        <v>0.62770000000000004</v>
      </c>
      <c r="H44" s="2" t="s">
        <v>504</v>
      </c>
      <c r="I44" s="1" t="s">
        <v>443</v>
      </c>
    </row>
    <row r="45" spans="1:9" ht="16.5" thickTop="1" thickBot="1">
      <c r="A45" t="s">
        <v>621</v>
      </c>
      <c r="B45">
        <v>0.53310000000000002</v>
      </c>
      <c r="H45" s="4" t="s">
        <v>316</v>
      </c>
      <c r="I45" s="3" t="s">
        <v>317</v>
      </c>
    </row>
    <row r="46" spans="1:9" ht="16.5" thickTop="1" thickBot="1">
      <c r="A46" t="s">
        <v>601</v>
      </c>
      <c r="B46">
        <v>0.58889999999999998</v>
      </c>
      <c r="H46" s="2" t="s">
        <v>506</v>
      </c>
      <c r="I46" s="1" t="s">
        <v>443</v>
      </c>
    </row>
    <row r="47" spans="1:9" ht="31.5" thickTop="1" thickBot="1">
      <c r="A47" t="s">
        <v>602</v>
      </c>
      <c r="B47">
        <v>0.67869999999999997</v>
      </c>
      <c r="H47" s="24" t="s">
        <v>289</v>
      </c>
      <c r="I47" s="22" t="s">
        <v>290</v>
      </c>
    </row>
    <row r="48" spans="1:9" ht="16.5" thickTop="1" thickBot="1">
      <c r="A48" t="s">
        <v>604</v>
      </c>
      <c r="B48">
        <v>0.53029999999999999</v>
      </c>
      <c r="H48" s="2" t="s">
        <v>199</v>
      </c>
      <c r="I48" s="1" t="s">
        <v>200</v>
      </c>
    </row>
    <row r="49" spans="1:9" ht="16.5" thickTop="1" thickBot="1">
      <c r="A49" t="s">
        <v>582</v>
      </c>
      <c r="B49">
        <v>0.37119999999999997</v>
      </c>
      <c r="H49" s="24" t="s">
        <v>514</v>
      </c>
      <c r="I49" s="22" t="s">
        <v>443</v>
      </c>
    </row>
    <row r="50" spans="1:9" ht="16.5" thickTop="1" thickBot="1">
      <c r="A50" t="s">
        <v>610</v>
      </c>
      <c r="B50">
        <v>0.49990000000000001</v>
      </c>
      <c r="H50" s="23" t="s">
        <v>340</v>
      </c>
      <c r="I50" s="21" t="s">
        <v>341</v>
      </c>
    </row>
    <row r="51" spans="1:9" ht="16.5" thickTop="1" thickBot="1">
      <c r="A51" t="s">
        <v>627</v>
      </c>
      <c r="B51">
        <v>0.60719999999999996</v>
      </c>
      <c r="H51" s="4" t="s">
        <v>394</v>
      </c>
      <c r="I51" s="3" t="s">
        <v>395</v>
      </c>
    </row>
    <row r="52" spans="1:9" ht="16.5" thickTop="1" thickBot="1">
      <c r="H52" s="23" t="s">
        <v>80</v>
      </c>
      <c r="I52" s="21" t="s">
        <v>81</v>
      </c>
    </row>
    <row r="53" spans="1:9" ht="16.5" thickTop="1" thickBot="1">
      <c r="H53" s="4" t="s">
        <v>141</v>
      </c>
      <c r="I53" s="3" t="s">
        <v>142</v>
      </c>
    </row>
    <row r="54" spans="1:9" ht="16.5" thickTop="1" thickBot="1">
      <c r="H54" s="2" t="s">
        <v>516</v>
      </c>
      <c r="I54" s="1" t="s">
        <v>443</v>
      </c>
    </row>
    <row r="55" spans="1:9" ht="16.5" thickTop="1" thickBot="1">
      <c r="H55" s="4" t="s">
        <v>31</v>
      </c>
      <c r="I55" s="3" t="s">
        <v>32</v>
      </c>
    </row>
    <row r="56" spans="1:9" ht="16.5" thickTop="1" thickBot="1">
      <c r="H56" s="23" t="s">
        <v>116</v>
      </c>
      <c r="I56" s="21" t="s">
        <v>117</v>
      </c>
    </row>
    <row r="57" spans="1:9" ht="16.5" thickTop="1" thickBot="1">
      <c r="H57" s="4" t="s">
        <v>244</v>
      </c>
      <c r="I57" s="3" t="s">
        <v>245</v>
      </c>
    </row>
    <row r="58" spans="1:9" ht="16.5" thickTop="1" thickBot="1">
      <c r="H58" s="2" t="s">
        <v>518</v>
      </c>
      <c r="I58" s="1" t="s">
        <v>443</v>
      </c>
    </row>
    <row r="59" spans="1:9" ht="16.5" thickTop="1" thickBot="1">
      <c r="H59" s="24" t="s">
        <v>367</v>
      </c>
      <c r="I59" s="22" t="s">
        <v>368</v>
      </c>
    </row>
    <row r="60" spans="1:9" ht="16.5" thickTop="1" thickBot="1">
      <c r="H60" s="23" t="s">
        <v>515</v>
      </c>
      <c r="I60" s="21" t="s">
        <v>443</v>
      </c>
    </row>
    <row r="61" spans="1:9" ht="16.5" thickTop="1" thickBot="1">
      <c r="H61" s="4" t="s">
        <v>322</v>
      </c>
      <c r="I61" s="3" t="s">
        <v>323</v>
      </c>
    </row>
    <row r="62" spans="1:9" ht="16.5" thickTop="1" thickBot="1">
      <c r="H62" s="2" t="s">
        <v>343</v>
      </c>
      <c r="I62" s="1" t="s">
        <v>344</v>
      </c>
    </row>
    <row r="63" spans="1:9" ht="16.5" thickTop="1" thickBot="1">
      <c r="H63" s="24" t="s">
        <v>295</v>
      </c>
      <c r="I63" s="22" t="s">
        <v>296</v>
      </c>
    </row>
    <row r="64" spans="1:9" ht="16.5" thickTop="1" thickBot="1">
      <c r="H64" s="2" t="s">
        <v>520</v>
      </c>
      <c r="I64" s="1" t="s">
        <v>443</v>
      </c>
    </row>
    <row r="65" spans="8:9" ht="16.5" thickTop="1" thickBot="1">
      <c r="H65" s="24" t="s">
        <v>337</v>
      </c>
      <c r="I65" s="22" t="s">
        <v>338</v>
      </c>
    </row>
    <row r="66" spans="8:9" ht="16.5" thickTop="1" thickBot="1">
      <c r="H66" s="2" t="s">
        <v>59</v>
      </c>
      <c r="I66" s="1" t="s">
        <v>60</v>
      </c>
    </row>
    <row r="67" spans="8:9" ht="16.5" thickTop="1" thickBot="1">
      <c r="H67" s="24" t="s">
        <v>421</v>
      </c>
      <c r="I67" s="22" t="s">
        <v>422</v>
      </c>
    </row>
    <row r="68" spans="8:9" ht="16.5" thickTop="1" thickBot="1">
      <c r="H68" s="23" t="s">
        <v>467</v>
      </c>
      <c r="I68" s="21" t="s">
        <v>443</v>
      </c>
    </row>
    <row r="69" spans="8:9" ht="16.5" thickTop="1" thickBot="1">
      <c r="H69" s="4" t="s">
        <v>469</v>
      </c>
      <c r="I69" s="3" t="s">
        <v>443</v>
      </c>
    </row>
    <row r="70" spans="8:9" ht="16.5" thickTop="1" thickBot="1">
      <c r="H70" s="2" t="s">
        <v>65</v>
      </c>
      <c r="I70" s="1" t="s">
        <v>66</v>
      </c>
    </row>
    <row r="71" spans="8:9" ht="16.5" thickTop="1" thickBot="1">
      <c r="H71" s="24" t="s">
        <v>15</v>
      </c>
      <c r="I71" s="22" t="s">
        <v>16</v>
      </c>
    </row>
    <row r="72" spans="8:9" ht="16.5" thickTop="1" thickBot="1">
      <c r="H72" s="23" t="s">
        <v>123</v>
      </c>
      <c r="I72" s="21" t="s">
        <v>124</v>
      </c>
    </row>
    <row r="73" spans="8:9" ht="16.5" thickTop="1" thickBot="1">
      <c r="H73" s="24" t="s">
        <v>522</v>
      </c>
      <c r="I73" s="22" t="s">
        <v>443</v>
      </c>
    </row>
    <row r="74" spans="8:9" ht="16.5" thickTop="1" thickBot="1">
      <c r="H74" s="23" t="s">
        <v>449</v>
      </c>
      <c r="I74" s="21" t="s">
        <v>443</v>
      </c>
    </row>
    <row r="75" spans="8:9" ht="16.5" thickTop="1" thickBot="1">
      <c r="H75" s="24" t="s">
        <v>95</v>
      </c>
      <c r="I75" s="22" t="s">
        <v>96</v>
      </c>
    </row>
    <row r="76" spans="8:9" ht="16.5" thickTop="1" thickBot="1">
      <c r="H76" s="23" t="s">
        <v>471</v>
      </c>
      <c r="I76" s="21" t="s">
        <v>443</v>
      </c>
    </row>
    <row r="77" spans="8:9" ht="16.5" thickTop="1" thickBot="1">
      <c r="H77" s="4" t="s">
        <v>148</v>
      </c>
      <c r="I77" s="3" t="s">
        <v>149</v>
      </c>
    </row>
    <row r="78" spans="8:9" ht="16.5" thickTop="1" thickBot="1">
      <c r="H78" s="23" t="s">
        <v>92</v>
      </c>
      <c r="I78" s="21" t="s">
        <v>93</v>
      </c>
    </row>
    <row r="79" spans="8:9" ht="16.5" thickTop="1" thickBot="1">
      <c r="H79" s="4" t="s">
        <v>382</v>
      </c>
      <c r="I79" s="3" t="s">
        <v>383</v>
      </c>
    </row>
    <row r="80" spans="8:9" ht="16.5" thickTop="1" thickBot="1">
      <c r="H80" s="2" t="s">
        <v>193</v>
      </c>
      <c r="I80" s="1" t="s">
        <v>194</v>
      </c>
    </row>
    <row r="81" spans="8:9" ht="16.5" thickTop="1" thickBot="1">
      <c r="H81" s="4" t="s">
        <v>473</v>
      </c>
      <c r="I81" s="3" t="s">
        <v>443</v>
      </c>
    </row>
    <row r="82" spans="8:9" ht="16.5" thickTop="1" thickBot="1">
      <c r="H82" s="23" t="s">
        <v>457</v>
      </c>
      <c r="I82" s="21" t="s">
        <v>443</v>
      </c>
    </row>
    <row r="83" spans="8:9" ht="16.5" thickTop="1" thickBot="1">
      <c r="H83" s="4" t="s">
        <v>442</v>
      </c>
      <c r="I83" s="3" t="s">
        <v>443</v>
      </c>
    </row>
    <row r="84" spans="8:9" ht="16.5" thickTop="1" thickBot="1">
      <c r="H84" s="23" t="s">
        <v>334</v>
      </c>
      <c r="I84" s="21" t="s">
        <v>335</v>
      </c>
    </row>
    <row r="85" spans="8:9" ht="16.5" thickTop="1" thickBot="1">
      <c r="H85" s="4" t="s">
        <v>304</v>
      </c>
      <c r="I85" s="3" t="s">
        <v>305</v>
      </c>
    </row>
    <row r="86" spans="8:9" ht="16.5" thickTop="1" thickBot="1">
      <c r="H86" s="23" t="s">
        <v>274</v>
      </c>
      <c r="I86" s="21" t="s">
        <v>275</v>
      </c>
    </row>
    <row r="87" spans="8:9" ht="16.5" thickTop="1" thickBot="1">
      <c r="H87" s="24" t="s">
        <v>462</v>
      </c>
      <c r="I87" s="22" t="s">
        <v>443</v>
      </c>
    </row>
    <row r="88" spans="8:9" ht="16.5" thickTop="1" thickBot="1">
      <c r="H88" s="2" t="s">
        <v>181</v>
      </c>
      <c r="I88" s="1" t="s">
        <v>182</v>
      </c>
    </row>
    <row r="89" spans="8:9" ht="16.5" thickTop="1" thickBot="1">
      <c r="H89" s="24" t="s">
        <v>433</v>
      </c>
      <c r="I89" s="22" t="s">
        <v>434</v>
      </c>
    </row>
    <row r="90" spans="8:9" ht="16.5" thickTop="1" thickBot="1">
      <c r="H90" s="23" t="s">
        <v>268</v>
      </c>
      <c r="I90" s="21" t="s">
        <v>269</v>
      </c>
    </row>
    <row r="91" spans="8:9" ht="16.5" thickTop="1" thickBot="1">
      <c r="H91" s="4" t="s">
        <v>430</v>
      </c>
      <c r="I91" s="3" t="s">
        <v>431</v>
      </c>
    </row>
    <row r="92" spans="8:9" ht="16.5" thickTop="1" thickBot="1">
      <c r="H92" s="2" t="s">
        <v>46</v>
      </c>
      <c r="I92" s="1" t="s">
        <v>47</v>
      </c>
    </row>
    <row r="93" spans="8:9" ht="16.5" thickTop="1" thickBot="1">
      <c r="H93" s="4" t="s">
        <v>475</v>
      </c>
      <c r="I93" s="3" t="s">
        <v>443</v>
      </c>
    </row>
    <row r="94" spans="8:9" ht="16.5" thickTop="1" thickBot="1">
      <c r="H94" s="23" t="s">
        <v>364</v>
      </c>
      <c r="I94" s="21" t="s">
        <v>365</v>
      </c>
    </row>
    <row r="95" spans="8:9" ht="16.5" thickTop="1" thickBot="1">
      <c r="H95" s="4" t="s">
        <v>400</v>
      </c>
      <c r="I95" s="3" t="s">
        <v>401</v>
      </c>
    </row>
    <row r="96" spans="8:9" ht="16.5" thickTop="1" thickBot="1">
      <c r="H96" s="23" t="s">
        <v>250</v>
      </c>
      <c r="I96" s="21" t="s">
        <v>251</v>
      </c>
    </row>
    <row r="97" spans="8:9" ht="16.5" thickTop="1" thickBot="1">
      <c r="H97" s="4" t="s">
        <v>292</v>
      </c>
      <c r="I97" s="3" t="s">
        <v>293</v>
      </c>
    </row>
    <row r="98" spans="8:9" ht="16.5" thickTop="1" thickBot="1">
      <c r="H98" s="2" t="s">
        <v>52</v>
      </c>
      <c r="I98" s="1" t="s">
        <v>53</v>
      </c>
    </row>
    <row r="99" spans="8:9" ht="16.5" thickTop="1" thickBot="1">
      <c r="H99" s="24" t="s">
        <v>247</v>
      </c>
      <c r="I99" s="22" t="s">
        <v>248</v>
      </c>
    </row>
    <row r="100" spans="8:9" ht="16.5" thickTop="1" thickBot="1">
      <c r="H100" s="23" t="s">
        <v>160</v>
      </c>
      <c r="I100" s="21" t="s">
        <v>161</v>
      </c>
    </row>
    <row r="101" spans="8:9" ht="16.5" thickTop="1" thickBot="1">
      <c r="H101" s="4" t="s">
        <v>262</v>
      </c>
      <c r="I101" s="3" t="s">
        <v>263</v>
      </c>
    </row>
    <row r="102" spans="8:9" ht="16.5" thickTop="1" thickBot="1">
      <c r="H102" s="2" t="s">
        <v>205</v>
      </c>
      <c r="I102" s="1" t="s">
        <v>206</v>
      </c>
    </row>
    <row r="103" spans="8:9" ht="16.5" thickTop="1" thickBot="1">
      <c r="H103" s="4" t="s">
        <v>445</v>
      </c>
      <c r="I103" s="3" t="s">
        <v>443</v>
      </c>
    </row>
    <row r="104" spans="8:9" ht="16.5" thickTop="1" thickBot="1">
      <c r="H104" s="2" t="s">
        <v>277</v>
      </c>
      <c r="I104" s="1" t="s">
        <v>278</v>
      </c>
    </row>
    <row r="105" spans="8:9" ht="16.5" thickTop="1" thickBot="1">
      <c r="H105" s="24" t="s">
        <v>34</v>
      </c>
      <c r="I105" s="22" t="s">
        <v>35</v>
      </c>
    </row>
    <row r="106" spans="8:9" ht="16.5" thickTop="1" thickBot="1">
      <c r="H106" s="23" t="s">
        <v>298</v>
      </c>
      <c r="I106" s="21" t="s">
        <v>299</v>
      </c>
    </row>
    <row r="107" spans="8:9" ht="16.5" thickTop="1" thickBot="1">
      <c r="H107" s="4" t="s">
        <v>477</v>
      </c>
      <c r="I107" s="3" t="s">
        <v>443</v>
      </c>
    </row>
    <row r="108" spans="8:9" ht="16.5" thickTop="1" thickBot="1">
      <c r="H108" s="23" t="s">
        <v>190</v>
      </c>
      <c r="I108" s="21" t="s">
        <v>191</v>
      </c>
    </row>
    <row r="109" spans="8:9" ht="16.5" thickTop="1" thickBot="1">
      <c r="H109" s="24" t="s">
        <v>325</v>
      </c>
      <c r="I109" s="22" t="s">
        <v>326</v>
      </c>
    </row>
    <row r="110" spans="8:9" ht="16.5" thickTop="1" thickBot="1">
      <c r="H110" s="23" t="s">
        <v>459</v>
      </c>
      <c r="I110" s="21" t="s">
        <v>443</v>
      </c>
    </row>
    <row r="111" spans="8:9" ht="16.5" thickTop="1" thickBot="1">
      <c r="H111" s="4" t="s">
        <v>280</v>
      </c>
      <c r="I111" s="3" t="s">
        <v>281</v>
      </c>
    </row>
    <row r="112" spans="8:9" ht="16.5" thickTop="1" thickBot="1">
      <c r="H112" s="23" t="s">
        <v>479</v>
      </c>
      <c r="I112" s="21" t="s">
        <v>443</v>
      </c>
    </row>
    <row r="113" spans="8:9" ht="16.5" thickTop="1" thickBot="1">
      <c r="H113" s="24" t="s">
        <v>21</v>
      </c>
      <c r="I113" s="22" t="s">
        <v>22</v>
      </c>
    </row>
    <row r="114" spans="8:9" ht="16.5" thickTop="1" thickBot="1">
      <c r="H114" s="2" t="s">
        <v>265</v>
      </c>
      <c r="I114" s="1" t="s">
        <v>266</v>
      </c>
    </row>
    <row r="115" spans="8:9" ht="16.5" thickTop="1" thickBot="1">
      <c r="H115" s="24" t="s">
        <v>235</v>
      </c>
      <c r="I115" s="22" t="s">
        <v>236</v>
      </c>
    </row>
    <row r="116" spans="8:9" ht="16.5" thickTop="1" thickBot="1">
      <c r="H116" s="2" t="s">
        <v>444</v>
      </c>
      <c r="I116" s="1" t="s">
        <v>443</v>
      </c>
    </row>
    <row r="117" spans="8:9" ht="16.5" thickTop="1" thickBot="1">
      <c r="H117" s="4" t="s">
        <v>178</v>
      </c>
      <c r="I117" s="3" t="s">
        <v>179</v>
      </c>
    </row>
    <row r="118" spans="8:9" ht="16.5" thickTop="1" thickBot="1">
      <c r="H118" s="2" t="s">
        <v>107</v>
      </c>
      <c r="I118" s="1" t="s">
        <v>108</v>
      </c>
    </row>
    <row r="119" spans="8:9" ht="16.5" thickTop="1" thickBot="1">
      <c r="H119" s="24" t="s">
        <v>89</v>
      </c>
      <c r="I119" s="22" t="s">
        <v>90</v>
      </c>
    </row>
    <row r="120" spans="8:9" ht="16.5" thickTop="1" thickBot="1">
      <c r="H120" s="2" t="s">
        <v>446</v>
      </c>
      <c r="I120" s="1" t="s">
        <v>443</v>
      </c>
    </row>
    <row r="121" spans="8:9" ht="16.5" thickTop="1" thickBot="1">
      <c r="H121" s="4" t="s">
        <v>154</v>
      </c>
      <c r="I121" s="3" t="s">
        <v>155</v>
      </c>
    </row>
    <row r="122" spans="8:9" ht="16.5" thickTop="1" thickBot="1">
      <c r="H122" s="2" t="s">
        <v>379</v>
      </c>
      <c r="I122" s="1" t="s">
        <v>380</v>
      </c>
    </row>
    <row r="123" spans="8:9" ht="16.5" thickTop="1" thickBot="1">
      <c r="H123" s="4" t="s">
        <v>352</v>
      </c>
      <c r="I123" s="3" t="s">
        <v>353</v>
      </c>
    </row>
    <row r="124" spans="8:9" ht="16.5" thickTop="1" thickBot="1">
      <c r="H124" s="23" t="s">
        <v>310</v>
      </c>
      <c r="I124" s="21" t="s">
        <v>311</v>
      </c>
    </row>
    <row r="125" spans="8:9" ht="16.5" thickTop="1" thickBot="1">
      <c r="H125" s="24" t="s">
        <v>452</v>
      </c>
      <c r="I125" s="22" t="s">
        <v>443</v>
      </c>
    </row>
    <row r="126" spans="8:9" ht="16.5" thickTop="1" thickBot="1">
      <c r="H126" s="23" t="s">
        <v>370</v>
      </c>
      <c r="I126" s="21" t="s">
        <v>371</v>
      </c>
    </row>
    <row r="127" spans="8:9" ht="16.5" thickTop="1" thickBot="1">
      <c r="H127" s="24" t="s">
        <v>450</v>
      </c>
      <c r="I127" s="22" t="s">
        <v>443</v>
      </c>
    </row>
    <row r="128" spans="8:9" ht="16.5" thickTop="1" thickBot="1">
      <c r="H128" s="2" t="s">
        <v>40</v>
      </c>
      <c r="I128" s="1" t="s">
        <v>41</v>
      </c>
    </row>
    <row r="129" spans="8:9" ht="16.5" thickTop="1" thickBot="1">
      <c r="H129" s="4" t="s">
        <v>501</v>
      </c>
      <c r="I129" s="3" t="s">
        <v>443</v>
      </c>
    </row>
    <row r="130" spans="8:9" ht="16.5" thickTop="1" thickBot="1">
      <c r="H130" s="23" t="s">
        <v>481</v>
      </c>
      <c r="I130" s="21" t="s">
        <v>443</v>
      </c>
    </row>
    <row r="131" spans="8:9" ht="16.5" thickTop="1" thickBot="1">
      <c r="H131" s="4" t="s">
        <v>196</v>
      </c>
      <c r="I131" s="3" t="s">
        <v>197</v>
      </c>
    </row>
    <row r="132" spans="8:9" ht="16.5" thickTop="1" thickBot="1">
      <c r="H132" s="23" t="s">
        <v>485</v>
      </c>
      <c r="I132" s="21" t="s">
        <v>443</v>
      </c>
    </row>
    <row r="133" spans="8:9" ht="16.5" thickTop="1" thickBot="1">
      <c r="H133" s="4" t="s">
        <v>483</v>
      </c>
      <c r="I133" s="3" t="s">
        <v>443</v>
      </c>
    </row>
    <row r="134" spans="8:9" ht="16.5" thickTop="1" thickBot="1">
      <c r="H134" s="23" t="s">
        <v>214</v>
      </c>
      <c r="I134" s="21" t="s">
        <v>215</v>
      </c>
    </row>
    <row r="135" spans="8:9" ht="16.5" thickTop="1" thickBot="1">
      <c r="H135" s="4" t="s">
        <v>455</v>
      </c>
      <c r="I135" s="3" t="s">
        <v>443</v>
      </c>
    </row>
    <row r="136" spans="8:9" ht="16.5" thickTop="1" thickBot="1">
      <c r="H136" s="2" t="s">
        <v>163</v>
      </c>
      <c r="I136" s="1" t="s">
        <v>164</v>
      </c>
    </row>
    <row r="137" spans="8:9" ht="16.5" thickTop="1" thickBot="1">
      <c r="H137" s="4" t="s">
        <v>62</v>
      </c>
      <c r="I137" s="3" t="s">
        <v>63</v>
      </c>
    </row>
    <row r="138" spans="8:9" ht="16.5" thickTop="1" thickBot="1">
      <c r="H138" s="2" t="s">
        <v>132</v>
      </c>
      <c r="I138" s="1" t="s">
        <v>133</v>
      </c>
    </row>
    <row r="139" spans="8:9" ht="16.5" thickTop="1" thickBot="1">
      <c r="H139" s="24" t="s">
        <v>448</v>
      </c>
      <c r="I139" s="22" t="s">
        <v>443</v>
      </c>
    </row>
    <row r="140" spans="8:9" ht="16.5" thickTop="1" thickBot="1">
      <c r="H140" s="2" t="s">
        <v>349</v>
      </c>
      <c r="I140" s="1" t="s">
        <v>350</v>
      </c>
    </row>
    <row r="141" spans="8:9" ht="16.5" thickTop="1" thickBot="1">
      <c r="H141" s="24" t="s">
        <v>229</v>
      </c>
      <c r="I141" s="22" t="s">
        <v>230</v>
      </c>
    </row>
    <row r="142" spans="8:9" ht="16.5" thickTop="1" thickBot="1">
      <c r="H142" s="23" t="s">
        <v>12</v>
      </c>
      <c r="I142" s="21" t="s">
        <v>13</v>
      </c>
    </row>
    <row r="143" spans="8:9" ht="16.5" thickTop="1" thickBot="1">
      <c r="H143" s="4" t="s">
        <v>436</v>
      </c>
      <c r="I143" s="3" t="s">
        <v>437</v>
      </c>
    </row>
    <row r="144" spans="8:9" ht="16.5" thickTop="1" thickBot="1">
      <c r="H144" s="2" t="s">
        <v>458</v>
      </c>
      <c r="I144" s="1" t="s">
        <v>443</v>
      </c>
    </row>
    <row r="145" spans="8:9" ht="16.5" thickTop="1" thickBot="1">
      <c r="H145" s="24" t="s">
        <v>211</v>
      </c>
      <c r="I145" s="22" t="s">
        <v>212</v>
      </c>
    </row>
    <row r="146" spans="8:9" ht="16.5" thickTop="1" thickBot="1">
      <c r="H146" s="23" t="s">
        <v>489</v>
      </c>
      <c r="I146" s="21" t="s">
        <v>443</v>
      </c>
    </row>
    <row r="147" spans="8:9" ht="16.5" thickTop="1" thickBot="1">
      <c r="H147" s="4" t="s">
        <v>24</v>
      </c>
      <c r="I147" s="3" t="s">
        <v>25</v>
      </c>
    </row>
    <row r="148" spans="8:9" ht="16.5" thickTop="1" thickBot="1">
      <c r="H148" s="2" t="s">
        <v>439</v>
      </c>
      <c r="I148" s="1" t="s">
        <v>440</v>
      </c>
    </row>
    <row r="149" spans="8:9" ht="16.5" thickTop="1" thickBot="1">
      <c r="H149" s="24" t="s">
        <v>456</v>
      </c>
      <c r="I149" s="22" t="s">
        <v>443</v>
      </c>
    </row>
    <row r="150" spans="8:9" ht="16.5" thickTop="1" thickBot="1">
      <c r="H150" s="2" t="s">
        <v>409</v>
      </c>
      <c r="I150" s="1" t="s">
        <v>410</v>
      </c>
    </row>
    <row r="151" spans="8:9" ht="16.5" thickTop="1" thickBot="1">
      <c r="H151" s="24" t="s">
        <v>454</v>
      </c>
      <c r="I151" s="22" t="s">
        <v>443</v>
      </c>
    </row>
    <row r="152" spans="8:9" ht="16.5" thickTop="1" thickBot="1">
      <c r="H152" s="23" t="s">
        <v>491</v>
      </c>
      <c r="I152" s="21" t="s">
        <v>443</v>
      </c>
    </row>
    <row r="153" spans="8:9" ht="16.5" thickTop="1" thickBot="1">
      <c r="H153" s="24" t="s">
        <v>508</v>
      </c>
      <c r="I153" s="22" t="s">
        <v>443</v>
      </c>
    </row>
    <row r="154" spans="8:9" ht="16.5" thickTop="1" thickBot="1">
      <c r="H154" s="23" t="s">
        <v>37</v>
      </c>
      <c r="I154" s="21" t="s">
        <v>38</v>
      </c>
    </row>
    <row r="155" spans="8:9" ht="16.5" thickTop="1" thickBot="1">
      <c r="H155" s="4" t="s">
        <v>487</v>
      </c>
      <c r="I155" s="3" t="s">
        <v>443</v>
      </c>
    </row>
    <row r="156" spans="8:9" ht="16.5" thickTop="1" thickBot="1">
      <c r="H156" s="2" t="s">
        <v>373</v>
      </c>
      <c r="I156" s="1" t="s">
        <v>374</v>
      </c>
    </row>
    <row r="157" spans="8:9" ht="16.5" thickTop="1" thickBot="1">
      <c r="H157" s="4" t="s">
        <v>497</v>
      </c>
      <c r="I157" s="3" t="s">
        <v>443</v>
      </c>
    </row>
    <row r="158" spans="8:9" ht="16.5" thickTop="1" thickBot="1">
      <c r="H158" s="2" t="s">
        <v>259</v>
      </c>
      <c r="I158" s="1" t="s">
        <v>260</v>
      </c>
    </row>
    <row r="159" spans="8:9" ht="16.5" thickTop="1" thickBot="1">
      <c r="H159" s="24" t="s">
        <v>460</v>
      </c>
      <c r="I159" s="22" t="s">
        <v>443</v>
      </c>
    </row>
    <row r="160" spans="8:9" ht="16.5" thickTop="1" thickBot="1">
      <c r="H160" s="2" t="s">
        <v>427</v>
      </c>
      <c r="I160" s="1" t="s">
        <v>428</v>
      </c>
    </row>
    <row r="161" spans="8:9" ht="16.5" thickTop="1" thickBot="1">
      <c r="H161" s="4" t="s">
        <v>328</v>
      </c>
      <c r="I161" s="3" t="s">
        <v>329</v>
      </c>
    </row>
    <row r="162" spans="8:9" ht="16.5" thickTop="1" thickBot="1">
      <c r="H162" s="23" t="s">
        <v>418</v>
      </c>
      <c r="I162" s="21" t="s">
        <v>419</v>
      </c>
    </row>
    <row r="163" spans="8:9" ht="16.5" thickTop="1" thickBot="1">
      <c r="H163" s="4" t="s">
        <v>495</v>
      </c>
      <c r="I163" s="3" t="s">
        <v>443</v>
      </c>
    </row>
    <row r="164" spans="8:9" ht="16.5" thickTop="1" thickBot="1">
      <c r="H164" s="23" t="s">
        <v>86</v>
      </c>
      <c r="I164" s="21" t="s">
        <v>87</v>
      </c>
    </row>
    <row r="165" spans="8:9" ht="16.5" thickTop="1" thickBot="1">
      <c r="H165" s="24" t="s">
        <v>175</v>
      </c>
      <c r="I165" s="22" t="s">
        <v>176</v>
      </c>
    </row>
    <row r="166" spans="8:9" ht="16.5" thickTop="1" thickBot="1">
      <c r="H166" s="23" t="s">
        <v>406</v>
      </c>
      <c r="I166" s="21" t="s">
        <v>407</v>
      </c>
    </row>
    <row r="167" spans="8:9" ht="16.5" thickTop="1" thickBot="1">
      <c r="H167" s="4" t="s">
        <v>499</v>
      </c>
      <c r="I167" s="3" t="s">
        <v>443</v>
      </c>
    </row>
    <row r="168" spans="8:9" ht="16.5" thickTop="1" thickBot="1">
      <c r="H168" s="2" t="s">
        <v>464</v>
      </c>
      <c r="I168" s="1" t="s">
        <v>443</v>
      </c>
    </row>
    <row r="169" spans="8:9" ht="16.5" thickTop="1" thickBot="1">
      <c r="H169" s="4" t="s">
        <v>104</v>
      </c>
      <c r="I169" s="3" t="s">
        <v>105</v>
      </c>
    </row>
    <row r="170" spans="8:9" ht="16.5" thickTop="1" thickBot="1">
      <c r="H170" s="2" t="s">
        <v>83</v>
      </c>
      <c r="I170" s="1" t="s">
        <v>84</v>
      </c>
    </row>
    <row r="171" spans="8:9" ht="16.5" thickTop="1" thickBot="1">
      <c r="H171" s="24" t="s">
        <v>466</v>
      </c>
      <c r="I171" s="22" t="s">
        <v>443</v>
      </c>
    </row>
    <row r="172" spans="8:9" ht="16.5" thickTop="1" thickBot="1">
      <c r="H172" s="23" t="s">
        <v>505</v>
      </c>
      <c r="I172" s="21" t="s">
        <v>443</v>
      </c>
    </row>
    <row r="173" spans="8:9" ht="16.5" thickTop="1" thickBot="1">
      <c r="H173" s="4" t="s">
        <v>18</v>
      </c>
      <c r="I173" s="3" t="s">
        <v>19</v>
      </c>
    </row>
    <row r="174" spans="8:9" ht="16.5" thickTop="1" thickBot="1">
      <c r="H174" s="2" t="s">
        <v>472</v>
      </c>
      <c r="I174" s="1" t="s">
        <v>443</v>
      </c>
    </row>
    <row r="175" spans="8:9" ht="16.5" thickTop="1" thickBot="1">
      <c r="H175" s="4" t="s">
        <v>503</v>
      </c>
      <c r="I175" s="3" t="s">
        <v>443</v>
      </c>
    </row>
    <row r="176" spans="8:9" ht="16.5" thickTop="1" thickBot="1">
      <c r="H176" s="23" t="s">
        <v>517</v>
      </c>
      <c r="I176" s="21" t="s">
        <v>443</v>
      </c>
    </row>
    <row r="177" spans="8:9" ht="16.5" thickTop="1" thickBot="1">
      <c r="H177" s="4" t="s">
        <v>465</v>
      </c>
      <c r="I177" s="3" t="s">
        <v>443</v>
      </c>
    </row>
    <row r="178" spans="8:9" ht="16.5" thickTop="1" thickBot="1">
      <c r="H178" s="2" t="s">
        <v>470</v>
      </c>
      <c r="I178" s="1" t="s">
        <v>443</v>
      </c>
    </row>
    <row r="179" spans="8:9" ht="16.5" thickTop="1" thickBot="1">
      <c r="H179" s="4" t="s">
        <v>461</v>
      </c>
      <c r="I179" s="3" t="s">
        <v>443</v>
      </c>
    </row>
    <row r="180" spans="8:9" ht="16.5" thickTop="1" thickBot="1">
      <c r="H180" s="23" t="s">
        <v>358</v>
      </c>
      <c r="I180" s="21" t="s">
        <v>359</v>
      </c>
    </row>
    <row r="181" spans="8:9" ht="16.5" thickTop="1" thickBot="1">
      <c r="H181" s="24" t="s">
        <v>307</v>
      </c>
      <c r="I181" s="22" t="s">
        <v>308</v>
      </c>
    </row>
    <row r="182" spans="8:9" ht="16.5" thickTop="1" thickBot="1">
      <c r="H182" s="23" t="s">
        <v>129</v>
      </c>
      <c r="I182" s="21" t="s">
        <v>130</v>
      </c>
    </row>
    <row r="183" spans="8:9" ht="16.5" thickTop="1" thickBot="1">
      <c r="H183" s="24" t="s">
        <v>468</v>
      </c>
      <c r="I183" s="22" t="s">
        <v>443</v>
      </c>
    </row>
    <row r="184" spans="8:9" ht="16.5" thickTop="1" thickBot="1">
      <c r="H184" s="2" t="s">
        <v>415</v>
      </c>
      <c r="I184" s="1" t="s">
        <v>416</v>
      </c>
    </row>
    <row r="185" spans="8:9" ht="16.5" thickTop="1" thickBot="1">
      <c r="H185" s="4" t="s">
        <v>424</v>
      </c>
      <c r="I185" s="3" t="s">
        <v>425</v>
      </c>
    </row>
    <row r="186" spans="8:9" ht="16.5" thickTop="1" thickBot="1">
      <c r="H186" s="23" t="s">
        <v>68</v>
      </c>
      <c r="I186" s="21" t="s">
        <v>69</v>
      </c>
    </row>
    <row r="187" spans="8:9" ht="16.5" thickTop="1" thickBot="1">
      <c r="H187" s="24" t="s">
        <v>77</v>
      </c>
      <c r="I187" s="22" t="s">
        <v>78</v>
      </c>
    </row>
    <row r="188" spans="8:9" ht="16.5" thickTop="1" thickBot="1">
      <c r="H188" s="2" t="s">
        <v>494</v>
      </c>
      <c r="I188" s="1" t="s">
        <v>443</v>
      </c>
    </row>
    <row r="189" spans="8:9" ht="16.5" thickTop="1" thickBot="1">
      <c r="H189" s="4" t="s">
        <v>507</v>
      </c>
      <c r="I189" s="3" t="s">
        <v>443</v>
      </c>
    </row>
    <row r="190" spans="8:9" ht="16.5" thickTop="1" thickBot="1">
      <c r="H190" s="2" t="s">
        <v>126</v>
      </c>
      <c r="I190" s="1" t="s">
        <v>127</v>
      </c>
    </row>
    <row r="191" spans="8:9" ht="16.5" thickTop="1" thickBot="1">
      <c r="H191" s="24" t="s">
        <v>151</v>
      </c>
      <c r="I191" s="22" t="s">
        <v>152</v>
      </c>
    </row>
    <row r="192" spans="8:9" ht="16.5" thickTop="1" thickBot="1">
      <c r="H192" s="2" t="s">
        <v>313</v>
      </c>
      <c r="I192" s="1" t="s">
        <v>314</v>
      </c>
    </row>
    <row r="193" spans="8:9" ht="16.5" thickTop="1" thickBot="1">
      <c r="H193" s="4" t="s">
        <v>220</v>
      </c>
      <c r="I193" s="3" t="s">
        <v>221</v>
      </c>
    </row>
    <row r="194" spans="8:9" ht="16.5" thickTop="1" thickBot="1">
      <c r="H194" s="2" t="s">
        <v>144</v>
      </c>
      <c r="I194" s="1" t="s">
        <v>145</v>
      </c>
    </row>
    <row r="195" spans="8:9" ht="16.5" thickTop="1" thickBot="1">
      <c r="H195" s="4" t="s">
        <v>509</v>
      </c>
      <c r="I195" s="3" t="s">
        <v>443</v>
      </c>
    </row>
    <row r="196" spans="8:9" ht="16.5" thickTop="1" thickBot="1">
      <c r="H196" s="23" t="s">
        <v>172</v>
      </c>
      <c r="I196" s="21" t="s">
        <v>173</v>
      </c>
    </row>
    <row r="197" spans="8:9" ht="16.5" thickTop="1" thickBot="1">
      <c r="H197" s="24" t="s">
        <v>9</v>
      </c>
      <c r="I197" s="22" t="s">
        <v>10</v>
      </c>
    </row>
    <row r="198" spans="8:9" ht="16.5" thickTop="1" thickBot="1">
      <c r="H198" s="2" t="s">
        <v>71</v>
      </c>
      <c r="I198" s="1" t="s">
        <v>72</v>
      </c>
    </row>
    <row r="199" spans="8:9" ht="16.5" thickTop="1" thickBot="1">
      <c r="H199" s="24" t="s">
        <v>241</v>
      </c>
      <c r="I199" s="22" t="s">
        <v>242</v>
      </c>
    </row>
    <row r="200" spans="8:9" ht="16.5" thickTop="1" thickBot="1">
      <c r="H200" s="2" t="s">
        <v>331</v>
      </c>
      <c r="I200" s="1" t="s">
        <v>332</v>
      </c>
    </row>
    <row r="201" spans="8:9" ht="16.5" thickTop="1" thickBot="1">
      <c r="H201" s="24" t="s">
        <v>319</v>
      </c>
      <c r="I201" s="22" t="s">
        <v>320</v>
      </c>
    </row>
    <row r="202" spans="8:9" ht="16.5" thickTop="1" thickBot="1">
      <c r="H202" s="2" t="s">
        <v>271</v>
      </c>
      <c r="I202" s="1" t="s">
        <v>272</v>
      </c>
    </row>
    <row r="203" spans="8:9" ht="16.5" thickTop="1" thickBot="1">
      <c r="H203" s="4" t="s">
        <v>346</v>
      </c>
      <c r="I203" s="3" t="s">
        <v>347</v>
      </c>
    </row>
    <row r="204" spans="8:9" ht="16.5" thickTop="1" thickBot="1">
      <c r="H204" s="2" t="s">
        <v>283</v>
      </c>
      <c r="I204" s="1" t="s">
        <v>284</v>
      </c>
    </row>
    <row r="205" spans="8:9" ht="16.5" thickTop="1" thickBot="1">
      <c r="H205" s="4" t="s">
        <v>451</v>
      </c>
      <c r="I205" s="3" t="s">
        <v>443</v>
      </c>
    </row>
    <row r="206" spans="8:9" ht="16.5" thickTop="1" thickBot="1">
      <c r="H206" s="23" t="s">
        <v>513</v>
      </c>
      <c r="I206" s="21" t="s">
        <v>443</v>
      </c>
    </row>
    <row r="207" spans="8:9" ht="16.5" thickTop="1" thickBot="1">
      <c r="H207" s="4" t="s">
        <v>202</v>
      </c>
      <c r="I207" s="3" t="s">
        <v>203</v>
      </c>
    </row>
    <row r="208" spans="8:9" ht="16.5" thickTop="1" thickBot="1">
      <c r="H208" s="2" t="s">
        <v>253</v>
      </c>
      <c r="I208" s="1" t="s">
        <v>254</v>
      </c>
    </row>
    <row r="209" spans="8:9" ht="16.5" thickTop="1" thickBot="1">
      <c r="H209" s="24" t="s">
        <v>113</v>
      </c>
      <c r="I209" s="22" t="s">
        <v>114</v>
      </c>
    </row>
    <row r="210" spans="8:9" ht="16.5" thickTop="1" thickBot="1">
      <c r="H210" s="23" t="s">
        <v>511</v>
      </c>
      <c r="I210" s="21" t="s">
        <v>443</v>
      </c>
    </row>
    <row r="211" spans="8:9" ht="16.5" thickTop="1" thickBot="1">
      <c r="H211" s="4" t="s">
        <v>447</v>
      </c>
      <c r="I211" s="3" t="s">
        <v>443</v>
      </c>
    </row>
    <row r="212" spans="8:9" ht="16.5" thickTop="1" thickBot="1">
      <c r="H212" s="23" t="s">
        <v>388</v>
      </c>
      <c r="I212" s="21" t="s">
        <v>389</v>
      </c>
    </row>
    <row r="213" spans="8:9" ht="16.5" thickTop="1" thickBot="1">
      <c r="H213" s="24" t="s">
        <v>120</v>
      </c>
      <c r="I213" s="22" t="s">
        <v>121</v>
      </c>
    </row>
    <row r="214" spans="8:9" ht="16.5" thickTop="1" thickBot="1">
      <c r="H214" s="2" t="s">
        <v>474</v>
      </c>
      <c r="I214" s="1" t="s">
        <v>443</v>
      </c>
    </row>
    <row r="215" spans="8:9" ht="16.5" thickTop="1" thickBot="1">
      <c r="H215" s="24" t="s">
        <v>169</v>
      </c>
      <c r="I215" s="22" t="s">
        <v>170</v>
      </c>
    </row>
    <row r="216" spans="8:9" ht="16.5" thickTop="1" thickBot="1">
      <c r="H216" s="23" t="s">
        <v>55</v>
      </c>
      <c r="I216" s="21" t="s">
        <v>56</v>
      </c>
    </row>
    <row r="217" spans="8:9" ht="16.5" thickTop="1" thickBot="1">
      <c r="H217" s="4" t="s">
        <v>74</v>
      </c>
      <c r="I217" s="3" t="s">
        <v>75</v>
      </c>
    </row>
    <row r="218" spans="8:9" ht="16.5" thickTop="1" thickBot="1">
      <c r="H218" s="23" t="s">
        <v>232</v>
      </c>
      <c r="I218" s="21" t="s">
        <v>233</v>
      </c>
    </row>
    <row r="219" spans="8:9" ht="16.5" thickTop="1" thickBot="1">
      <c r="H219" s="4" t="s">
        <v>493</v>
      </c>
      <c r="I219" s="3" t="s">
        <v>443</v>
      </c>
    </row>
    <row r="220" spans="8:9" ht="16.5" thickTop="1" thickBot="1">
      <c r="H220" s="2" t="s">
        <v>403</v>
      </c>
      <c r="I220" s="1" t="s">
        <v>404</v>
      </c>
    </row>
    <row r="221" spans="8:9" ht="16.5" thickTop="1" thickBot="1">
      <c r="H221" s="24" t="s">
        <v>397</v>
      </c>
      <c r="I221" s="22" t="s">
        <v>398</v>
      </c>
    </row>
    <row r="222" spans="8:9" ht="16.5" thickTop="1" thickBot="1">
      <c r="H222" s="23" t="s">
        <v>519</v>
      </c>
      <c r="I222" s="21" t="s">
        <v>443</v>
      </c>
    </row>
    <row r="223" spans="8:9" ht="16.5" thickTop="1" thickBot="1">
      <c r="H223" s="4" t="s">
        <v>453</v>
      </c>
      <c r="I223" s="3" t="s">
        <v>443</v>
      </c>
    </row>
    <row r="224" spans="8:9" ht="16.5" thickTop="1" thickBot="1">
      <c r="H224" s="23" t="s">
        <v>521</v>
      </c>
      <c r="I224" s="21" t="s">
        <v>443</v>
      </c>
    </row>
    <row r="225" spans="8:9" ht="16.5" thickTop="1" thickBot="1">
      <c r="H225" s="4" t="s">
        <v>523</v>
      </c>
      <c r="I225" s="3" t="s">
        <v>443</v>
      </c>
    </row>
    <row r="226" spans="8:9" ht="16.5" thickTop="1" thickBot="1">
      <c r="H226" s="23" t="s">
        <v>208</v>
      </c>
      <c r="I226" s="21" t="s">
        <v>209</v>
      </c>
    </row>
    <row r="227" spans="8:9" ht="15.75" thickTop="1">
      <c r="H227" s="24" t="s">
        <v>187</v>
      </c>
      <c r="I227" s="22" t="s">
        <v>188</v>
      </c>
    </row>
  </sheetData>
  <sortState ref="A1:B51">
    <sortCondition ref="A1"/>
  </sortState>
  <hyperlinks>
    <hyperlink ref="H2" r:id="rId1" display="http://www.nationmaster.com/country/as-australia/tra-transportation"/>
    <hyperlink ref="H37" r:id="rId2" display="http://www.nationmaster.com/country/ca-canada/tra-transportation"/>
    <hyperlink ref="H197" r:id="rId3" display="http://www.nationmaster.com/country/sw-sweden/tra-transportation"/>
    <hyperlink ref="H142" r:id="rId4" display="http://www.nationmaster.com/country/wa-namibia/tra-transportation"/>
    <hyperlink ref="H71" r:id="rId5" display="http://www.nationmaster.com/country/fi-finland/tra-transportation"/>
    <hyperlink ref="H173" r:id="rId6" display="http://www.nationmaster.com/country/sc-saint-kitts-and-nevis/tra-transportation"/>
    <hyperlink ref="H113" r:id="rId7" display="http://www.nationmaster.com/country/lg-latvia/tra-transportation"/>
    <hyperlink ref="H147" r:id="rId8" display="http://www.nationmaster.com/country/nz-new-zealand/tra-transportation"/>
    <hyperlink ref="H9" r:id="rId9" display="http://www.nationmaster.com/country/ac-antigua-and-barbuda/tra-transportation"/>
    <hyperlink ref="H55" r:id="rId10" display="http://www.nationmaster.com/country/ez-czech-republic/tra-transportation"/>
    <hyperlink ref="H105" r:id="rId11" display="http://www.nationmaster.com/country/kz-kazakhstan/tra-transportation"/>
    <hyperlink ref="H154" r:id="rId12" display="http://www.nationmaster.com/country/no-norway/tra-transportation"/>
    <hyperlink ref="H128" r:id="rId13" display="http://www.nationmaster.com/country/im-man-isle-of/tra-transportation"/>
    <hyperlink ref="H10" r:id="rId14" display="http://www.nationmaster.com/country/ar-argentina/tra-transportation"/>
    <hyperlink ref="H92" r:id="rId15" display="http://www.nationmaster.com/country/hu-hungary/tra-transportation"/>
    <hyperlink ref="H13" r:id="rId16" display="http://www.nationmaster.com/country/au-austria/tra-transportation"/>
    <hyperlink ref="H98" r:id="rId17" display="http://www.nationmaster.com/country/ei-ireland/tra-transportation"/>
    <hyperlink ref="H216" r:id="rId18" display="http://www.nationmaster.com/country/us-united-states/tra-transportation"/>
    <hyperlink ref="H66" r:id="rId19" display="http://www.nationmaster.com/country/en-estonia/tra-transportation"/>
    <hyperlink ref="H137" r:id="rId20" display="http://www.nationmaster.com/country/mg-mongolia/tra-transportation"/>
    <hyperlink ref="H70" r:id="rId21" display="http://www.nationmaster.com/country/fj-fiji/tra-transportation"/>
    <hyperlink ref="H186" r:id="rId22" display="http://www.nationmaster.com/country/lo-slovakia/tra-transportation"/>
    <hyperlink ref="H198" r:id="rId23" display="http://www.nationmaster.com/country/sz-switzerland/tra-transportation"/>
    <hyperlink ref="H217" r:id="rId24" display="http://www.nationmaster.com/country/uy-uruguay/tra-transportation"/>
    <hyperlink ref="H187" r:id="rId25" display="http://www.nationmaster.com/country/si-slovenia/tra-transportation"/>
    <hyperlink ref="H52" r:id="rId26" display="http://www.nationmaster.com/country/hr-croatia/tra-transportation"/>
    <hyperlink ref="H170" r:id="rId27" display="http://www.nationmaster.com/country/rs-russia/tra-transportation"/>
    <hyperlink ref="H164" r:id="rId28" display="http://www.nationmaster.com/country/pl-poland/tra-transportation"/>
    <hyperlink ref="H119" r:id="rId29" display="http://www.nationmaster.com/country/lu-luxembourg/tra-transportation"/>
    <hyperlink ref="H78" r:id="rId30" display="http://www.nationmaster.com/country/gm-germany/tra-transportation"/>
    <hyperlink ref="H75" r:id="rId31" display="http://www.nationmaster.com/country/gb-gabon/tra-transportation"/>
    <hyperlink ref="H19" r:id="rId32" display="http://www.nationmaster.com/country/bo-belarus/tra-transportation"/>
    <hyperlink ref="H31" r:id="rId33" display="http://www.nationmaster.com/country/bu-bulgaria/tra-transportation"/>
    <hyperlink ref="H169" r:id="rId34" display="http://www.nationmaster.com/country/ro-romania/tra-transportation"/>
    <hyperlink ref="H118" r:id="rId35" display="http://www.nationmaster.com/country/lh-lithuania/tra-transportation"/>
    <hyperlink ref="H27" r:id="rId36" display="http://www.nationmaster.com/country/bc-botswana/tra-transportation"/>
    <hyperlink ref="H209" r:id="rId37" display="http://www.nationmaster.com/country/tx-turkmenistan/tra-transportation"/>
    <hyperlink ref="H56" r:id="rId38" display="http://www.nationmaster.com/country/da-denmark/tra-transportation"/>
    <hyperlink ref="H213" r:id="rId39" display="http://www.nationmaster.com/country/up-ukraine/tra-transportation"/>
    <hyperlink ref="H72" r:id="rId40" display="http://www.nationmaster.com/country/fr-france/tra-transportation"/>
    <hyperlink ref="H190" r:id="rId41" display="http://www.nationmaster.com/country/sf-south-africa/tra-transportation"/>
    <hyperlink ref="H182" r:id="rId42" display="http://www.nationmaster.com/country/yi-serbia-and-montenegro/tra-transportation"/>
    <hyperlink ref="H138" r:id="rId43" display="http://www.nationmaster.com/country/mj-montenegro/tra-transportation"/>
    <hyperlink ref="H42" r:id="rId44" display="http://www.nationmaster.com/country/ci-chile/tra-transportation"/>
    <hyperlink ref="H25" r:id="rId45" display="http://www.nationmaster.com/country/bl-bolivia/tra-transportation"/>
    <hyperlink ref="H53" r:id="rId46" display="http://www.nationmaster.com/country/cu-cuba/tra-transportation"/>
    <hyperlink ref="H194" r:id="rId47" display="http://www.nationmaster.com/country/ns-suriname/tra-transportation"/>
    <hyperlink ref="H77" r:id="rId48" display="http://www.nationmaster.com/country/gg-georgia/tra-transportation"/>
    <hyperlink ref="H191" r:id="rId49" display="http://www.nationmaster.com/country/sp-spain/tra-transportation"/>
    <hyperlink ref="H121" r:id="rId50" display="http://www.nationmaster.com/country/mk-macedonia-republic-of/tra-transportation"/>
    <hyperlink ref="H20" r:id="rId51" display="http://www.nationmaster.com/country/be-belgium/tra-transportation"/>
    <hyperlink ref="H100" r:id="rId52" display="http://www.nationmaster.com/country/it-italy/tra-transportation"/>
    <hyperlink ref="H136" r:id="rId53" display="http://www.nationmaster.com/country/md-moldova/tra-transportation"/>
    <hyperlink ref="H11" r:id="rId54" display="http://www.nationmaster.com/country/am-armenia/tra-transportation"/>
    <hyperlink ref="H215" r:id="rId55" display="http://www.nationmaster.com/country/uk-united-kingdom/tra-transportation"/>
    <hyperlink ref="H196" r:id="rId56" display="http://www.nationmaster.com/country/wz-swaziland/tra-transportation"/>
    <hyperlink ref="H165" r:id="rId57" display="http://www.nationmaster.com/country/po-portugal/tra-transportation"/>
    <hyperlink ref="H117" r:id="rId58" display="http://www.nationmaster.com/country/ls-liechtenstein/tra-transportation"/>
    <hyperlink ref="H88" r:id="rId59" display="http://www.nationmaster.com/country/gy-guyana/tra-transportation"/>
    <hyperlink ref="H14" r:id="rId60" display="http://www.nationmaster.com/country/aj-azerbaijan/tra-transportation"/>
    <hyperlink ref="H227" r:id="rId61" display="http://www.nationmaster.com/country/zi-zimbabwe/tra-transportation"/>
    <hyperlink ref="H108" r:id="rId62" display="http://www.nationmaster.com/country/kn-korea-north/tra-transportation"/>
    <hyperlink ref="H80" r:id="rId63" display="http://www.nationmaster.com/country/gr-greece/tra-transportation"/>
    <hyperlink ref="H131" r:id="rId64" display="http://www.nationmaster.com/country/mr-mauritania/tra-transportation"/>
    <hyperlink ref="H48" r:id="rId65" display="http://www.nationmaster.com/country/cf-congo-republic-of-the/tra-transportation"/>
    <hyperlink ref="H207" r:id="rId66" display="http://www.nationmaster.com/country/ts-tunisia/tra-transportation"/>
    <hyperlink ref="H102" r:id="rId67" display="http://www.nationmaster.com/country/ja-japan/tra-transportation"/>
    <hyperlink ref="H226" r:id="rId68" display="http://www.nationmaster.com/country/za-zambia/tra-transportation"/>
    <hyperlink ref="H145" r:id="rId69" display="http://www.nationmaster.com/country/nl-netherlands/tra-transportation"/>
    <hyperlink ref="H134" r:id="rId70" display="http://www.nationmaster.com/country/mx-mexico/tra-transportation"/>
    <hyperlink ref="H7" r:id="rId71" display="http://www.nationmaster.com/country/ao-angola/tra-transportation"/>
    <hyperlink ref="H193" r:id="rId72" display="http://www.nationmaster.com/country/su-sudan/tra-transportation"/>
    <hyperlink ref="H26" r:id="rId73" display="http://www.nationmaster.com/country/bk-bosnia-and-herzegovina/tra-transportation"/>
    <hyperlink ref="H28" r:id="rId74" display="http://www.nationmaster.com/country/br-brazil/tra-transportation"/>
    <hyperlink ref="H141" r:id="rId75" display="http://www.nationmaster.com/country/mz-mozambique/tra-transportation"/>
    <hyperlink ref="H218" r:id="rId76" display="http://www.nationmaster.com/country/uz-uzbekistan/tra-transportation"/>
    <hyperlink ref="H115" r:id="rId77" display="http://www.nationmaster.com/country/li-liberia/tra-transportation"/>
    <hyperlink ref="H3" r:id="rId78" display="http://www.nationmaster.com/country/al-albania/tra-transportation"/>
    <hyperlink ref="H199" r:id="rId79" display="http://www.nationmaster.com/country/sy-syria/tra-transportation"/>
    <hyperlink ref="H57" r:id="rId80" display="http://www.nationmaster.com/country/dj-djibouti/tra-transportation"/>
    <hyperlink ref="H99" r:id="rId81" display="http://www.nationmaster.com/country/is-israel/tra-transportation"/>
    <hyperlink ref="H96" r:id="rId82" display="http://www.nationmaster.com/country/ir-iran/tra-transportation"/>
    <hyperlink ref="H208" r:id="rId83" display="http://www.nationmaster.com/country/tu-turkey/tra-transportation"/>
    <hyperlink ref="H4" r:id="rId84" display="http://www.nationmaster.com/country/ag-algeria/tra-transportation"/>
    <hyperlink ref="H158" r:id="rId85" display="http://www.nationmaster.com/country/pm-panama/tra-transportation"/>
    <hyperlink ref="H101" r:id="rId86" display="http://www.nationmaster.com/country/jm-jamaica/tra-transportation"/>
    <hyperlink ref="H114" r:id="rId87" display="http://www.nationmaster.com/country/le-lebanon/tra-transportation"/>
    <hyperlink ref="H90" r:id="rId88" display="http://www.nationmaster.com/country/ho-honduras/tra-transportation"/>
    <hyperlink ref="H202" r:id="rId89" display="http://www.nationmaster.com/country/tz-tanzania/tra-transportation"/>
    <hyperlink ref="H86" r:id="rId90" display="http://www.nationmaster.com/country/gv-guinea/tra-transportation"/>
    <hyperlink ref="H104" r:id="rId91" display="http://www.nationmaster.com/country/jo-jordan/tra-transportation"/>
    <hyperlink ref="H111" r:id="rId92" display="http://www.nationmaster.com/country/kg-kyrgyzstan/tra-transportation"/>
    <hyperlink ref="H204" r:id="rId93" display="http://www.nationmaster.com/country/to-togo/tra-transportation"/>
    <hyperlink ref="H22" r:id="rId94" display="http://www.nationmaster.com/country/bn-benin/tra-transportation"/>
    <hyperlink ref="H47" r:id="rId95" display="http://www.nationmaster.com/country/cg-congo-democratic-republic-of-the/tra-transportation"/>
    <hyperlink ref="H97" r:id="rId96" display="http://www.nationmaster.com/country/iz-iraq/tra-transportation"/>
    <hyperlink ref="H63" r:id="rId97" display="http://www.nationmaster.com/country/es-el-salvador/tra-transportation"/>
    <hyperlink ref="H106" r:id="rId98" display="http://www.nationmaster.com/country/ke-kenya/tra-transportation"/>
    <hyperlink ref="H33" r:id="rId99" display="http://www.nationmaster.com/country/bm-burma/tra-transportation"/>
    <hyperlink ref="H85" r:id="rId100" display="http://www.nationmaster.com/country/gk-guernsey/tra-transportation"/>
    <hyperlink ref="H181" r:id="rId101" display="http://www.nationmaster.com/country/sg-senegal/tra-transportation"/>
    <hyperlink ref="H124" r:id="rId102" display="http://www.nationmaster.com/country/my-malaysia/tra-transportation"/>
    <hyperlink ref="H192" r:id="rId103" display="http://www.nationmaster.com/country/ce-sri-lanka/tra-transportation"/>
    <hyperlink ref="H45" r:id="rId104" display="http://www.nationmaster.com/country/co-colombia/tra-transportation"/>
    <hyperlink ref="H201" r:id="rId105" display="http://www.nationmaster.com/country/ti-tajikistan/tra-transportation"/>
    <hyperlink ref="H61" r:id="rId106" display="http://www.nationmaster.com/country/ec-ecuador/tra-transportation"/>
    <hyperlink ref="H109" r:id="rId107" display="http://www.nationmaster.com/country/ks-korea-south/tra-transportation"/>
    <hyperlink ref="H161" r:id="rId108" display="http://www.nationmaster.com/country/pe-peru/tra-transportation"/>
    <hyperlink ref="H200" r:id="rId109" display="http://www.nationmaster.com/country/tw-taiwan/tra-transportation"/>
    <hyperlink ref="H84" r:id="rId110" display="http://www.nationmaster.com/country/gt-guatemala/tra-transportation"/>
    <hyperlink ref="H65" r:id="rId111" display="http://www.nationmaster.com/country/er-eritrea/tra-transportation"/>
    <hyperlink ref="H50" r:id="rId112" display="http://www.nationmaster.com/country/cs-costa-rica/tra-transportation"/>
    <hyperlink ref="H62" r:id="rId113" display="http://www.nationmaster.com/country/eg-egypt/tra-transportation"/>
    <hyperlink ref="H203" r:id="rId114" display="http://www.nationmaster.com/country/th-thailand/tra-transportation"/>
    <hyperlink ref="H140" r:id="rId115" display="http://www.nationmaster.com/country/mo-morocco/tra-transportation"/>
    <hyperlink ref="H123" r:id="rId116" display="http://www.nationmaster.com/country/mi-malawi/tra-transportation"/>
    <hyperlink ref="H36" r:id="rId117" display="http://www.nationmaster.com/country/cm-cameroon/tra-transportation"/>
    <hyperlink ref="H180" r:id="rId118" display="http://www.nationmaster.com/country/sa-saudi-arabia/tra-transportation"/>
    <hyperlink ref="H43" r:id="rId119" display="http://www.nationmaster.com/country/ch-china/tra-transportation"/>
    <hyperlink ref="H94" r:id="rId120" display="http://www.nationmaster.com/country/in-india/tra-transportation"/>
    <hyperlink ref="H59" r:id="rId121" display="http://www.nationmaster.com/country/dr-dominican-republic/tra-transportation"/>
    <hyperlink ref="H126" r:id="rId122" display="http://www.nationmaster.com/country/ml-mali/tra-transportation"/>
    <hyperlink ref="H156" r:id="rId123" display="http://www.nationmaster.com/country/pk-pakistan/tra-transportation"/>
    <hyperlink ref="H32" r:id="rId124" display="http://www.nationmaster.com/country/uv-burkina-faso/tra-transportation"/>
    <hyperlink ref="H122" r:id="rId125" display="http://www.nationmaster.com/country/ma-madagascar/tra-transportation"/>
    <hyperlink ref="H79" r:id="rId126" display="http://www.nationmaster.com/country/gh-ghana/tra-transportation"/>
    <hyperlink ref="H35" r:id="rId127" display="http://www.nationmaster.com/country/cb-cambodia/tra-transportation"/>
    <hyperlink ref="H212" r:id="rId128" display="http://www.nationmaster.com/country/ug-uganda/tra-transportation"/>
    <hyperlink ref="H30" r:id="rId129" display="http://www.nationmaster.com/country/bx-brunei/tra-transportation"/>
    <hyperlink ref="H51" r:id="rId130" display="http://www.nationmaster.com/country/iv-c-te-d-ivoire/tra-transportation"/>
    <hyperlink ref="H221" r:id="rId131" display="http://www.nationmaster.com/country/vm-vietnam/tra-transportation"/>
    <hyperlink ref="H95" r:id="rId132" display="http://www.nationmaster.com/country/id-indonesia/tra-transportation"/>
    <hyperlink ref="H220" r:id="rId133" display="http://www.nationmaster.com/country/ve-venezuela/tra-transportation"/>
    <hyperlink ref="H166" r:id="rId134" display="http://www.nationmaster.com/country/rq-puerto-rico/tra-transportation"/>
    <hyperlink ref="H150" r:id="rId135" display="http://www.nationmaster.com/country/ni-nigeria/tra-transportation"/>
    <hyperlink ref="H17" r:id="rId136" display="http://www.nationmaster.com/country/bg-bangladesh/tra-transportation"/>
    <hyperlink ref="H184" r:id="rId137" display="http://www.nationmaster.com/country/sl-sierra-leone/tra-transportation"/>
    <hyperlink ref="H162" r:id="rId138" display="http://www.nationmaster.com/country/rp-philippines/tra-transportation"/>
    <hyperlink ref="H67" r:id="rId139" display="http://www.nationmaster.com/country/et-ethiopia/tra-transportation"/>
    <hyperlink ref="H185" r:id="rId140" display="http://www.nationmaster.com/country/sn-singapore/tra-transportation"/>
    <hyperlink ref="H160" r:id="rId141" display="http://www.nationmaster.com/country/pa-paraguay/tra-transportation"/>
    <hyperlink ref="H91" r:id="rId142" display="http://www.nationmaster.com/country/hk-hong-kong/tra-transportation"/>
    <hyperlink ref="H89" r:id="rId143" display="http://www.nationmaster.com/country/ha-haiti/tra-transportation"/>
    <hyperlink ref="H143" r:id="rId144" display="http://www.nationmaster.com/country/np-nepal/tra-transportation"/>
    <hyperlink ref="H148" r:id="rId145" display="http://www.nationmaster.com/country/nu-nicaragua/tra-transportation"/>
    <hyperlink ref="H83" r:id="rId146" display="http://www.nationmaster.com/country/gq-guam/tra-transportation"/>
    <hyperlink ref="H116" r:id="rId147" display="http://www.nationmaster.com/country/ly-libya/tra-transportation"/>
    <hyperlink ref="H103" r:id="rId148" display="http://www.nationmaster.com/country/je-jersey/tra-transportation"/>
    <hyperlink ref="H120" r:id="rId149" display="http://www.nationmaster.com/country/mc-macau/tra-transportation"/>
    <hyperlink ref="H211" r:id="rId150" display="http://www.nationmaster.com/country/tv-tuvalu/tra-transportation"/>
    <hyperlink ref="H139" r:id="rId151" display="http://www.nationmaster.com/country/mh-montserrat/tra-transportation"/>
    <hyperlink ref="H74" r:id="rId152" display="http://www.nationmaster.com/country/fp-french-polynesia/tra-transportation"/>
    <hyperlink ref="H127" r:id="rId153" display="http://www.nationmaster.com/country/mt-malta/tra-transportation"/>
    <hyperlink ref="H205" r:id="rId154" display="http://www.nationmaster.com/country/tl-tokelau/tra-transportation"/>
    <hyperlink ref="H125" r:id="rId155" display="http://www.nationmaster.com/country/mv-maldives/tra-transportation"/>
    <hyperlink ref="H223" r:id="rId156" display="http://www.nationmaster.com/country/wf-wallis-and-futuna/tra-transportation"/>
    <hyperlink ref="H151" r:id="rId157" display="http://www.nationmaster.com/country/ne-niue/tra-transportation"/>
    <hyperlink ref="H135" r:id="rId158" display="http://www.nationmaster.com/country/fm-micronesia-federated-states-of/tra-transportation"/>
    <hyperlink ref="H149" r:id="rId159" display="http://www.nationmaster.com/country/ng-niger/tra-transportation"/>
    <hyperlink ref="H82" r:id="rId160" display="http://www.nationmaster.com/country/gj-grenada/tra-transportation"/>
    <hyperlink ref="H144" r:id="rId161" display="http://www.nationmaster.com/country/nt-netherlands-antilles/tra-transportation"/>
    <hyperlink ref="H110" r:id="rId162" display="http://www.nationmaster.com/country/ku-kuwait/tra-transportation"/>
    <hyperlink ref="H159" r:id="rId163" display="http://www.nationmaster.com/country/pp-papua-new-guinea/tra-transportation"/>
    <hyperlink ref="H179" r:id="rId164" display="http://www.nationmaster.com/country/tp-s-o-tom-pr-ncipe/tra-transportation"/>
    <hyperlink ref="H87" r:id="rId165" display="http://www.nationmaster.com/country/pu-guinea-bissau/tra-transportation"/>
    <hyperlink ref="H29" r:id="rId166" display="http://www.nationmaster.com/country/vi-british-virgin-islands/tra-transportation"/>
    <hyperlink ref="H168" r:id="rId167" display="http://www.nationmaster.com/country/re-r-union/tra-transportation"/>
    <hyperlink ref="H177" r:id="rId168" display="http://www.nationmaster.com/country/ws-samoa/tra-transportation"/>
    <hyperlink ref="H171" r:id="rId169" display="http://www.nationmaster.com/country/rw-rwanda/tra-transportation"/>
    <hyperlink ref="H68" r:id="rId170" display="http://www.nationmaster.com/country/fk-falkland-islands-islas-malvinas/tra-transportation"/>
    <hyperlink ref="H183" r:id="rId171" display="http://www.nationmaster.com/country/se-seychelles/tra-transportation"/>
    <hyperlink ref="H69" r:id="rId172" display="http://www.nationmaster.com/country/fo-faroe-islands/tra-transportation"/>
    <hyperlink ref="H178" r:id="rId173" display="http://www.nationmaster.com/country/sm-san-marino/tra-transportation"/>
    <hyperlink ref="H76" r:id="rId174" display="http://www.nationmaster.com/country/ga-gambia-the/tra-transportation"/>
    <hyperlink ref="H174" r:id="rId175" display="http://www.nationmaster.com/country/st-saint-lucia/tra-transportation"/>
    <hyperlink ref="H81" r:id="rId176" display="http://www.nationmaster.com/country/gl-greenland/tra-transportation"/>
    <hyperlink ref="H214" r:id="rId177" display="http://www.nationmaster.com/country/tc-united-arab-emirates/tra-transportation"/>
    <hyperlink ref="H93" r:id="rId178" display="http://www.nationmaster.com/country/ic-iceland/tra-transportation"/>
    <hyperlink ref="H12" r:id="rId179" display="http://www.nationmaster.com/country/aa-aruba/tra-transportation"/>
    <hyperlink ref="H107" r:id="rId180" display="http://www.nationmaster.com/country/kr-kiribati/tra-transportation"/>
    <hyperlink ref="H6" r:id="rId181" display="http://www.nationmaster.com/country/an-andorra/tra-transportation"/>
    <hyperlink ref="H112" r:id="rId182" display="http://www.nationmaster.com/country/la-laos/tra-transportation"/>
    <hyperlink ref="H5" r:id="rId183" display="http://www.nationmaster.com/country/aq-american-samoa/tra-transportation"/>
    <hyperlink ref="H130" r:id="rId184" display="http://www.nationmaster.com/country/mb-martinique/tra-transportation"/>
    <hyperlink ref="H8" r:id="rId185" display="http://www.nationmaster.com/country/av-anguilla/tra-transportation"/>
    <hyperlink ref="H133" r:id="rId186" display="http://www.nationmaster.com/country/mf-mayotte/tra-transportation"/>
    <hyperlink ref="H16" r:id="rId187" display="http://www.nationmaster.com/country/ba-bahrain/tra-transportation"/>
    <hyperlink ref="H132" r:id="rId188" display="http://www.nationmaster.com/country/mp-mauritius/tra-transportation"/>
    <hyperlink ref="H18" r:id="rId189" display="http://www.nationmaster.com/country/bb-barbados/tra-transportation"/>
    <hyperlink ref="H155" r:id="rId190" display="http://www.nationmaster.com/country/mu-oman/tra-transportation"/>
    <hyperlink ref="H23" r:id="rId191" display="http://www.nationmaster.com/country/bd-bermuda/tra-transportation"/>
    <hyperlink ref="H146" r:id="rId192" display="http://www.nationmaster.com/country/nc-new-caledonia/tra-transportation"/>
    <hyperlink ref="H15" r:id="rId193" display="http://www.nationmaster.com/country/bf-bahamas-the/tra-transportation"/>
    <hyperlink ref="H152" r:id="rId194" display="http://www.nationmaster.com/country/nf-norfolk-island/tra-transportation"/>
    <hyperlink ref="H21" r:id="rId195" display="http://www.nationmaster.com/country/bh-belize/tra-transportation"/>
    <hyperlink ref="H219" r:id="rId196" display="http://www.nationmaster.com/country/nh-vanuatu/tra-transportation"/>
    <hyperlink ref="H188" r:id="rId197" display="http://www.nationmaster.com/country/bp-solomon-islands/tra-transportation"/>
    <hyperlink ref="H163" r:id="rId198" display="http://www.nationmaster.com/country/pc-pitcairn-islands/tra-transportation"/>
    <hyperlink ref="H24" r:id="rId199" display="http://www.nationmaster.com/country/bt-bhutan/tra-transportation"/>
    <hyperlink ref="H157" r:id="rId200" display="http://www.nationmaster.com/country/ps-palau/tra-transportation"/>
    <hyperlink ref="H34" r:id="rId201" display="http://www.nationmaster.com/country/by-burundi/tra-transportation"/>
    <hyperlink ref="H167" r:id="rId202" display="http://www.nationmaster.com/country/qa-qatar/tra-transportation"/>
    <hyperlink ref="H41" r:id="rId203" display="http://www.nationmaster.com/country/cd-chad/tra-transportation"/>
    <hyperlink ref="H129" r:id="rId204" display="http://www.nationmaster.com/country/rm-marshall-islands/tra-transportation"/>
    <hyperlink ref="H39" r:id="rId205" display="http://www.nationmaster.com/country/cj-cayman-islands/tra-transportation"/>
    <hyperlink ref="H175" r:id="rId206" display="http://www.nationmaster.com/country/sb-saint-pierre-and-miquelon/tra-transportation"/>
    <hyperlink ref="H44" r:id="rId207" display="http://www.nationmaster.com/country/ck-cocos-keeling-islands/tra-transportation"/>
    <hyperlink ref="H172" r:id="rId208" display="http://www.nationmaster.com/country/sh-saint-helena/tra-transportation"/>
    <hyperlink ref="H46" r:id="rId209" display="http://www.nationmaster.com/country/cn-comoros/tra-transportation"/>
    <hyperlink ref="H189" r:id="rId210" display="http://www.nationmaster.com/country/so-somalia/tra-transportation"/>
    <hyperlink ref="H153" r:id="rId211" display="http://www.nationmaster.com/country/cq-northern-mariana-islands/tra-transportation"/>
    <hyperlink ref="H195" r:id="rId212" display="http://www.nationmaster.com/country/sv-svalbard/tra-transportation"/>
    <hyperlink ref="H40" r:id="rId213" display="http://www.nationmaster.com/country/ct-central-african-republic/tra-transportation"/>
    <hyperlink ref="H210" r:id="rId214" display="http://www.nationmaster.com/country/tk-turks-and-caicos-islands/tra-transportation"/>
    <hyperlink ref="H38" r:id="rId215" display="http://www.nationmaster.com/country/cv-cape-verde/tra-transportation"/>
    <hyperlink ref="H206" r:id="rId216" display="http://www.nationmaster.com/country/tn-tonga/tra-transportation"/>
    <hyperlink ref="H49" r:id="rId217" display="http://www.nationmaster.com/country/cw-cook-islands/tra-transportation"/>
    <hyperlink ref="H60" r:id="rId218" display="http://www.nationmaster.com/country/tt-east-timor/tra-transportation"/>
    <hyperlink ref="H54" r:id="rId219" display="http://www.nationmaster.com/country/cy-cyprus/tra-transportation"/>
    <hyperlink ref="H176" r:id="rId220" display="http://www.nationmaster.com/country/vc-saint-vincent-and-the-grenadines/tra-transportation"/>
    <hyperlink ref="H58" r:id="rId221" display="http://www.nationmaster.com/country/do-dominica/tra-transportation"/>
    <hyperlink ref="H222" r:id="rId222" display="http://www.nationmaster.com/country/vq-virgin-islands/tra-transportation"/>
    <hyperlink ref="H64" r:id="rId223" display="http://www.nationmaster.com/country/ek-equatorial-guinea/tra-transportation"/>
    <hyperlink ref="H224" r:id="rId224" display="http://www.nationmaster.com/country/wi-western-sahara/tra-transportation"/>
    <hyperlink ref="H73" r:id="rId225" display="http://www.nationmaster.com/country/fg-french-guiana/tra-transportation"/>
    <hyperlink ref="H225" r:id="rId226" display="http://www.nationmaster.com/country/ym-yemen/tra-transportation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julio</cp:lastModifiedBy>
  <cp:lastPrinted>2010-11-24T16:29:24Z</cp:lastPrinted>
  <dcterms:created xsi:type="dcterms:W3CDTF">2010-11-24T15:46:42Z</dcterms:created>
  <dcterms:modified xsi:type="dcterms:W3CDTF">2010-11-24T17:00:22Z</dcterms:modified>
</cp:coreProperties>
</file>